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8.xml.rels" ContentType="application/vnd.openxmlformats-package.relationships+xml"/>
  <Override PartName="/xl/worksheets/_rels/sheet5.xml.rels" ContentType="application/vnd.openxmlformats-package.relationships+xml"/>
  <Override PartName="/xl/worksheets/_rels/sheet7.xml.rels" ContentType="application/vnd.openxmlformats-package.relationships+xml"/>
  <Override PartName="/xl/worksheets/_rels/sheet1.xml.rels" ContentType="application/vnd.openxmlformats-package.relationships+xml"/>
  <Override PartName="/xl/worksheets/_rels/sheet6.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media/image184.png" ContentType="image/png"/>
  <Override PartName="/xl/media/image183.png" ContentType="image/png"/>
  <Override PartName="/xl/media/image166.png" ContentType="image/png"/>
  <Override PartName="/xl/media/image170.png" ContentType="image/png"/>
  <Override PartName="/xl/media/image168.png" ContentType="image/png"/>
  <Override PartName="/xl/media/image159.png" ContentType="image/png"/>
  <Override PartName="/xl/media/image172.png" ContentType="image/png"/>
  <Override PartName="/xl/media/image160.png" ContentType="image/png"/>
  <Override PartName="/xl/media/image157.jpeg" ContentType="image/jpeg"/>
  <Override PartName="/xl/media/image162.png" ContentType="image/png"/>
  <Override PartName="/xl/media/image163.png" ContentType="image/png"/>
  <Override PartName="/xl/media/image164.png" ContentType="image/png"/>
  <Override PartName="/xl/media/image165.png" ContentType="image/png"/>
  <Override PartName="/xl/media/image185.png" ContentType="image/png"/>
  <Override PartName="/xl/media/image176.jpeg" ContentType="image/jpeg"/>
  <Override PartName="/xl/media/image186.png" ContentType="image/png"/>
  <Override PartName="/xl/media/image161.jpeg" ContentType="image/jpeg"/>
  <Override PartName="/xl/media/image156.jpeg" ContentType="image/jpeg"/>
  <Override PartName="/xl/media/image169.png" ContentType="image/png"/>
  <Override PartName="/xl/media/image171.png" ContentType="image/png"/>
  <Override PartName="/xl/media/image173.png" ContentType="image/png"/>
  <Override PartName="/xl/media/image174.png" ContentType="image/png"/>
  <Override PartName="/xl/media/image175.jpeg" ContentType="image/jpeg"/>
  <Override PartName="/xl/media/image158.jpeg" ContentType="image/jpeg"/>
  <Override PartName="/xl/media/image181.jpeg" ContentType="image/jpeg"/>
  <Override PartName="/xl/media/image177.png" ContentType="image/png"/>
  <Override PartName="/xl/media/image178.png" ContentType="image/png"/>
  <Override PartName="/xl/media/image180.png" ContentType="image/png"/>
  <Override PartName="/xl/media/image179.jpeg" ContentType="image/jpeg"/>
  <Override PartName="/xl/media/image167.png" ContentType="image/png"/>
  <Override PartName="/xl/media/image182.png" ContentType="image/png"/>
  <Override PartName="/xl/drawings/_rels/drawing8.xml.rels" ContentType="application/vnd.openxmlformats-package.relationships+xml"/>
  <Override PartName="/xl/drawings/_rels/drawing7.xml.rels" ContentType="application/vnd.openxmlformats-package.relationships+xml"/>
  <Override PartName="/xl/drawings/_rels/drawing6.xml.rels" ContentType="application/vnd.openxmlformats-package.relationships+xml"/>
  <Override PartName="/xl/drawings/_rels/drawing5.xml.rels" ContentType="application/vnd.openxmlformats-package.relationships+xml"/>
  <Override PartName="/xl/drawings/_rels/drawing2.xml.rels" ContentType="application/vnd.openxmlformats-package.relationships+xml"/>
  <Override PartName="/xl/drawings/_rels/drawing4.xml.rels" ContentType="application/vnd.openxmlformats-package.relationships+xml"/>
  <Override PartName="/xl/drawings/_rels/drawing1.xml.rels" ContentType="application/vnd.openxmlformats-package.relationships+xml"/>
  <Override PartName="/xl/drawings/_rels/drawing3.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CRCC_3er .Trimestre" sheetId="1" state="visible" r:id="rId2"/>
    <sheet name="Componente 1 y 2" sheetId="2" state="visible" r:id="rId3"/>
    <sheet name="Componente 3" sheetId="3" state="visible" r:id="rId4"/>
    <sheet name="componente 4" sheetId="4" state="visible" r:id="rId5"/>
    <sheet name="componente 5" sheetId="5" state="visible" r:id="rId6"/>
    <sheet name="componente 6" sheetId="6" state="visible" r:id="rId7"/>
    <sheet name="componente 7 y 8" sheetId="7" state="visible" r:id="rId8"/>
    <sheet name="componente 9" sheetId="8" state="visible" r:id="rId9"/>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<sst xmlns="http://schemas.openxmlformats.org/spreadsheetml/2006/main" count="807" uniqueCount="441">
  <si>
    <t xml:space="preserve">MATRIZ DE INFORMACIÓN MÍNIMA PARA INFORME DE RENDICIÓN DE CUENTAS AL CIUDADANO - EJERCICIO 2025</t>
  </si>
  <si>
    <t xml:space="preserve">1- PRESENTACIÓN</t>
  </si>
  <si>
    <t xml:space="preserve">Institución:</t>
  </si>
  <si>
    <t xml:space="preserve">CRÉDITO AGRÍCOLA DE HABILITACIÓN (CAH)</t>
  </si>
  <si>
    <t xml:space="preserve">Periodo del informe:</t>
  </si>
  <si>
    <t xml:space="preserve">OCTUBRE – DICIEMBRE 2025</t>
  </si>
  <si>
    <t xml:space="preserve">Misión institucional</t>
  </si>
  <si>
    <t xml:space="preserve">SOMOS UNA INSTITUCION QUE BRINDA SERVICIOS FINANCIEROS INCLUSIVOS, QUE PROMUEVE ALIANZAS EN LA ASISTENCIA TECNICA,  LA COMERCIALIZACION Y EL DESARROLLO SOSTENIBLE DE EMPRENDEDORES PREFERENTEMENTE RURALES</t>
  </si>
  <si>
    <t xml:space="preserve">2-PRESENTACIÓN DE LOS MIEMBROS DEL COMITÉ DE RENDICIÓN DE CUENTAS AL CIUDADANO (CRCC)</t>
  </si>
  <si>
    <t xml:space="preserve">https://www.cah.gov.py/rendicion-de-cuenta-al-ciudadano</t>
  </si>
  <si>
    <t xml:space="preserve">Nro.</t>
  </si>
  <si>
    <t xml:space="preserve">Dependencia</t>
  </si>
  <si>
    <t xml:space="preserve">Responsable</t>
  </si>
  <si>
    <t xml:space="preserve">Cargo que Ocupa</t>
  </si>
  <si>
    <t xml:space="preserve">Asesoría Jurídica</t>
  </si>
  <si>
    <t xml:space="preserve">Abg. Jazmín M. Acosta</t>
  </si>
  <si>
    <t xml:space="preserve">Asesora Jurídica</t>
  </si>
  <si>
    <t xml:space="preserve">Gerencia de Area de Operaciones Generales</t>
  </si>
  <si>
    <t xml:space="preserve">Ing. Civil César Cantero</t>
  </si>
  <si>
    <t xml:space="preserve">Gerente</t>
  </si>
  <si>
    <t xml:space="preserve">Gerencia de Area de Administraciòn y  Finanzas</t>
  </si>
  <si>
    <t xml:space="preserve">Lic. Lino Chilavert</t>
  </si>
  <si>
    <t xml:space="preserve">Gerencia de  Area de Planificación</t>
  </si>
  <si>
    <t xml:space="preserve">Lic. Alcides Báez</t>
  </si>
  <si>
    <t xml:space="preserve">Gerente </t>
  </si>
  <si>
    <t xml:space="preserve">Gerencia de Area de Tecnologías de la Informaciòn y Comunicaciòn</t>
  </si>
  <si>
    <t xml:space="preserve">Lic. Edwar Vázquez Noguera</t>
  </si>
  <si>
    <t xml:space="preserve">Dirección de Transparencia y Anticorrupciòn</t>
  </si>
  <si>
    <t xml:space="preserve">Lic. Eva Alonso</t>
  </si>
  <si>
    <t xml:space="preserve">Director</t>
  </si>
  <si>
    <t xml:space="preserve">Auditoría Interna</t>
  </si>
  <si>
    <t xml:space="preserve">Lic. Javier Palacios</t>
  </si>
  <si>
    <t xml:space="preserve">Auditor Interno</t>
  </si>
  <si>
    <t xml:space="preserve">Dirección de Comunicación y Prensa</t>
  </si>
  <si>
    <t xml:space="preserve">Lic. Liliana Ferreira</t>
  </si>
  <si>
    <t xml:space="preserve">Directora</t>
  </si>
  <si>
    <t xml:space="preserve">Unidad de Normas y Sistemas de Gestiòn</t>
  </si>
  <si>
    <t xml:space="preserve">Lic. Lida Ocampos</t>
  </si>
  <si>
    <t xml:space="preserve">Jefa de Unidad</t>
  </si>
  <si>
    <t xml:space="preserve">Gerencia de Area de Servicios </t>
  </si>
  <si>
    <t xml:space="preserve">Ing. Agr. Daniel Acosta</t>
  </si>
  <si>
    <t xml:space="preserve">Cantidad de Miembros del CRCC:</t>
  </si>
  <si>
    <t xml:space="preserve">Total Hombres :</t>
  </si>
  <si>
    <t xml:space="preserve">Total Mujeres:</t>
  </si>
  <si>
    <t xml:space="preserve">Total nivel directivo o rango superior:</t>
  </si>
  <si>
    <t xml:space="preserve">3- PLAN DE RENDICION DE CUENTAS AL CIUDADANO</t>
  </si>
  <si>
    <t xml:space="preserve">https://www.cah.gov.py/rendicion-de-cuentas-al-ciudadano</t>
  </si>
  <si>
    <t xml:space="preserve">3.1. Resolución de Aprobación y Anexo de Plan de Rendición de Cuentas</t>
  </si>
  <si>
    <t xml:space="preserve">3.2 Plan de Rendición de Cuentas. (Copiar abajo link de acceso directo)</t>
  </si>
  <si>
    <t xml:space="preserve">Priorización</t>
  </si>
  <si>
    <t xml:space="preserve">Tema </t>
  </si>
  <si>
    <t xml:space="preserve">Vinculación  PEI</t>
  </si>
  <si>
    <t xml:space="preserve">Justificaciones</t>
  </si>
  <si>
    <t xml:space="preserve">Evidencia </t>
  </si>
  <si>
    <t xml:space="preserve">1°</t>
  </si>
  <si>
    <t xml:space="preserve">Elaboración de Informes Trimestrales</t>
  </si>
  <si>
    <t xml:space="preserve">Fortalecer la sostenibilidad institucional</t>
  </si>
  <si>
    <t xml:space="preserve">Implementar plan de comunicación institucional interna y externa</t>
  </si>
  <si>
    <t xml:space="preserve">https://www.cah.gov.py/mail/view?model=dms.file&amp;res_id=2478&amp;access_token=5a23de13-c75c-4676-a936-c0371107485d</t>
  </si>
  <si>
    <t xml:space="preserve">2°</t>
  </si>
  <si>
    <t xml:space="preserve">Interactuar con grupos focales (clientes y ciudadanía en gral.)</t>
  </si>
  <si>
    <t xml:space="preserve">Mejorar la eficiencia en la entrega de soluciones financieras</t>
  </si>
  <si>
    <t xml:space="preserve">Contar con herramientas financieras adecuadas a las necesidades de los clientes</t>
  </si>
  <si>
    <t xml:space="preserve">3°</t>
  </si>
  <si>
    <t xml:space="preserve">Optimizar las buenas prácticas</t>
  </si>
  <si>
    <t xml:space="preserve">Optimizar la gestión crediticia institucional</t>
  </si>
  <si>
    <t xml:space="preserve">4- GESTIÓN INSTITUCIONAL</t>
  </si>
  <si>
    <t xml:space="preserve">4.1 Nivel de Cumplimiento  de Mínimo de Información Disponible - Transparencia Activa Ley 5189 /14</t>
  </si>
  <si>
    <t xml:space="preserve">Mes</t>
  </si>
  <si>
    <t xml:space="preserve">Nivel de Cumplimiento</t>
  </si>
  <si>
    <t xml:space="preserve">Enlace publicación de SFP</t>
  </si>
  <si>
    <t xml:space="preserve">OCTUBRE</t>
  </si>
  <si>
    <t xml:space="preserve">SIN INFORMES DE MONITOREO A LA FECHA
</t>
  </si>
  <si>
    <t xml:space="preserve">https://www.mef.gov.py</t>
  </si>
  <si>
    <t xml:space="preserve">NOVIEMBRE</t>
  </si>
  <si>
    <t xml:space="preserve">DICIEMBRE</t>
  </si>
  <si>
    <t xml:space="preserve">4.2 Nivel de Cumplimiento  de Minimo de Información Disponible - Transparencia Activa Ley 5282/14</t>
  </si>
  <si>
    <t xml:space="preserve">Nivel de Cumplimiento (%)</t>
  </si>
  <si>
    <t xml:space="preserve">Enlace Portal </t>
  </si>
  <si>
    <t xml:space="preserve">TODOS LOS ITEMS DE LA LEY 5282/14,  LEVANTADOS EN LA PAG. WEB DEL CAH </t>
  </si>
  <si>
    <t xml:space="preserve">www.cah.gov.py/tabla_ley5282</t>
  </si>
  <si>
    <t xml:space="preserve">4.3 Nivel de Cumplimiento de Respuestas a Consultas Ciudadanas - Transparencia Pasiva Ley N° 5282/14</t>
  </si>
  <si>
    <t xml:space="preserve">Cantidad de Consultas</t>
  </si>
  <si>
    <t xml:space="preserve">Respondidos</t>
  </si>
  <si>
    <t xml:space="preserve">Total</t>
  </si>
  <si>
    <t xml:space="preserve">Enlace Portal AIP</t>
  </si>
  <si>
    <t xml:space="preserve">https://informacionpublica.paraguay.gov.py/#!/solicitud/list</t>
  </si>
  <si>
    <t xml:space="preserve">Ademàs se han recibido, solicitudes de Informaciones, sugerencias , quejas y reclamos a travez de  medios disponibles como: Buzones, correos y  redes sociales </t>
  </si>
  <si>
    <t xml:space="preserve">4.4- Servicios o Productos Misionales (Depende de la Naturaleza de la Misión Insitucional, puede abarcar un Programa o Proyecto)</t>
  </si>
  <si>
    <t xml:space="preserve">PROGRAMAS Y PROYECTOS  DE OCTUBRE A DICIEMBRE 2025</t>
  </si>
  <si>
    <t xml:space="preserve">Evidencia (Informe de Avance de Metas - SPR)</t>
  </si>
  <si>
    <t xml:space="preserve">Descripción</t>
  </si>
  <si>
    <t xml:space="preserve">Objetivo</t>
  </si>
  <si>
    <t xml:space="preserve">Metas</t>
  </si>
  <si>
    <t xml:space="preserve">Población Beneficiaria</t>
  </si>
  <si>
    <t xml:space="preserve">Porcentaje de Ejecución</t>
  </si>
  <si>
    <t xml:space="preserve">Resultados Logrados</t>
  </si>
  <si>
    <t xml:space="preserve">Fortalecimiento institucional del CAH – Ampliaciòn del acceso al crèdito con enfoque inclusivo y sostenible. PNUD, CAH</t>
  </si>
  <si>
    <t xml:space="preserve">Fortalecer la capacidad institucional mediante un equipo de trabajo especializado que responda eficazmente a los requerimientos de colocaciòn de crèditos productivos, comerciales y de microemprendimientos, brindando apoyo tècnico a los clientes para el fortalecimiento de sus cadenas de valor con un enfoque inclusivo</t>
  </si>
  <si>
    <t xml:space="preserve">Apoyo tècnico para anàlisis, colocaciòn de crèditos, recuperaciòn de cartera y fortalecimiento de las cadenas de valor de los clientes( en proceso de definiciòn cuantitativa)</t>
  </si>
  <si>
    <t xml:space="preserve">Clientes y potenciales clientes del CAH</t>
  </si>
  <si>
    <t xml:space="preserve">En fase de implementaciòn</t>
  </si>
  <si>
    <t xml:space="preserve">Un consultor informàtico contratado en el marco del proyecto en la fase inicial</t>
  </si>
  <si>
    <t xml:space="preserve">https://www.cah.gov.py</t>
  </si>
  <si>
    <t xml:space="preserve">Producto Financiero PROAGRO-CAH </t>
  </si>
  <si>
    <t xml:space="preserve">Financiar actividades productivas agrícolas y pecuarias</t>
  </si>
  <si>
    <t xml:space="preserve">Productores de la Agricultura Familiar Campesina</t>
  </si>
  <si>
    <t xml:space="preserve">Se han beneficiado a 14.300 clientes por un monto total de G. 147.053.719.463</t>
  </si>
  <si>
    <t xml:space="preserve">Producto Financiero INVERSIÓN PRODUCTIVA </t>
  </si>
  <si>
    <t xml:space="preserve">Se han beneficiado a 6.849 clientes por un monto total de G.134.317.966.500</t>
  </si>
  <si>
    <t xml:space="preserve">Producto Financiero PO JOASA </t>
  </si>
  <si>
    <t xml:space="preserve">Responder con atención preferencial  con un crédito pre- aprodado a clientes con Categoría AA</t>
  </si>
  <si>
    <t xml:space="preserve">Clientes excelentes cumplidores con sus obligaciones con la institución</t>
  </si>
  <si>
    <t xml:space="preserve">Se han beneficiado a 5.431  clientes por un monto total de G. 104.958.829.229</t>
  </si>
  <si>
    <t xml:space="preserve">Producto Financiero MUJER EMPRENDEDORA </t>
  </si>
  <si>
    <t xml:space="preserve">Propiciar el desarrollo de mujeres emprendedoras jefas de hogar que no han accedido a un a créditos en el sistema financiero</t>
  </si>
  <si>
    <t xml:space="preserve">Mujeres emprendedoras dedicadas a actividades  agrícolas, pecuarias, de Servicios, de microemprendimientos, entre otros.</t>
  </si>
  <si>
    <t xml:space="preserve">Se han beneficiado a 4.733 clientes por un monto total de G. 46.355.604.475
 </t>
  </si>
  <si>
    <t xml:space="preserve">Producto Financiero BANCA COMUNAL </t>
  </si>
  <si>
    <t xml:space="preserve">Bancarizar a personas normalmente excluidas del sistema financiero normal, principalmente de mujeres de zonas rurales, además de  propiciar la capacitación, el ahorro.</t>
  </si>
  <si>
    <t xml:space="preserve">Mujer y hombre dedicados a actividades agrícolas, pecuarias, prestación de Servicios, de microemprendimientos y  otros.</t>
  </si>
  <si>
    <t xml:space="preserve">Se han beneficiado a 5.693  clientes por un monto total de G. 25.853.282.000
 </t>
  </si>
  <si>
    <t xml:space="preserve">Producto Financiero INVERSION 2.0 FOGAPY </t>
  </si>
  <si>
    <t xml:space="preserve">Financiar actividades productivas de las micro y pequeñas empresas formalizados (con IVA)</t>
  </si>
  <si>
    <t xml:space="preserve">Micro y pequeños emprendedores formalizados dedicados a los siguientes sectores económicos: Agropecuario, forestal, industrial, artesanal, agroindustrial, comercio y Servicios</t>
  </si>
  <si>
    <t xml:space="preserve">Se han beneficiado a 232 clientes por un monto total de G.25.232.926.000
 </t>
  </si>
  <si>
    <t xml:space="preserve">Producto Financiero MICRO Y PEQUEÑAS EMPRESAS</t>
  </si>
  <si>
    <t xml:space="preserve">Financiar los emprendimientos, de personas físicas o jurídicas, formalizados y no formalizados.</t>
  </si>
  <si>
    <t xml:space="preserve">Emprendedores formalizados y no formalizados, cuyos ingresos se generen en torno al comercio, la prestación de servicios diversos y producción como la pequeña industria o artesanía. </t>
  </si>
  <si>
    <t xml:space="preserve">Se han beneficiado a 1.228 clientes por un monto total de G 14.129.008.103
 </t>
  </si>
  <si>
    <t xml:space="preserve">Producto Financiero KUÑA ÑAMOMBARETE HAGUA</t>
  </si>
  <si>
    <t xml:space="preserve">Financiar actividades productivas de mujeres que tienen una micro y pequeña empresa formaliza (con IVA), respaldado por el Fondo de Garantía para la Mujer FOGAMU).</t>
  </si>
  <si>
    <t xml:space="preserve">Mujeres micro y pequeños emprendedoras formalizadas dedicadas a los siguientes sectores económicos: Agropecuario, forestal, industrial, artesanal, agroindustrial, comercio y Servicios</t>
  </si>
  <si>
    <t xml:space="preserve">Se han beneficiado a  72 clientes por un monto total de G. 4.458.308.163 
 </t>
  </si>
  <si>
    <t xml:space="preserve">Producto Financiero MICROEMPRESARIOS </t>
  </si>
  <si>
    <t xml:space="preserve">Financiar actividades productivas de las micro y pequeñas empresas no formalizada, que cuentan con cédulas MIPYMES.</t>
  </si>
  <si>
    <t xml:space="preserve">Micro y pequeños emprendedores no formalizados dedicados a los siguientes sectores económicos: Agropecuario, forestal, industrial, artesanal, agroindustrial, comercio y Servicios</t>
  </si>
  <si>
    <t xml:space="preserve">Se han beneficiado a  clientes por un 55 monto total de G. 532.310.000
 </t>
  </si>
  <si>
    <t xml:space="preserve">Producto Financiero PPI/PROMAFI MAG-CAH </t>
  </si>
  <si>
    <t xml:space="preserve">Productores organizados de la Agricultura Familiar Campesina, beneficiados por los Proyectos PPI/PROMAFI  del Ministerio de Agricultura y Ganadería (MAG).</t>
  </si>
  <si>
    <t xml:space="preserve">Se han beneficiado a un total de 5 organizaciones con un monto total de G. 184.964.000
 </t>
  </si>
  <si>
    <t xml:space="preserve">Producto Financiero PRODUCCIÓN ACUICOLA </t>
  </si>
  <si>
    <t xml:space="preserve">Financiar la producción acuícola.</t>
  </si>
  <si>
    <t xml:space="preserve">Personas físicas o jurídicas, cuyos ingresos se generen en torno a la producción y comercialización de proyectos de acuicultura, tiene una Cobertura a nivel nacional</t>
  </si>
  <si>
    <t xml:space="preserve">Se han beneficiado a un total de14 clientes  con un monto total de G. 160.600.000
</t>
  </si>
  <si>
    <t xml:space="preserve">Producto Financiero ÑEPYRURA </t>
  </si>
  <si>
    <t xml:space="preserve">Financiar actividades productivas de las micro y pequeñas empresas formalizados (con IVA) y no formalizadas</t>
  </si>
  <si>
    <t xml:space="preserve">Micro y pequeños emprendedores/as tanto rurales como urbanos que hayan culminado su módulo de capacitación con el SNPP,  con el Sistema Nacional de Formación y Capacitación Laboral (SINAFOCAL) y que reciban asistencia por el Centro del Entrenamiento del Emprendedor (CEE)</t>
  </si>
  <si>
    <t xml:space="preserve">Se han beneficiado a un total de 107 clientes  con un monto total de G. 566.359.000
</t>
  </si>
  <si>
    <t xml:space="preserve">Producto Financiero MBARETERA</t>
  </si>
  <si>
    <t xml:space="preserve">Impulsar el financiamiento de proyectos  de desarrollo agrario y rural, en su diversidad productiva, económica, social y de sostenibilidad medioambiental y/o planes de negocios de Egresados Universitarios de Universidades públicas o privadas de todo el país.</t>
  </si>
  <si>
    <t xml:space="preserve">Egresados Universitarios de Universidades públicas o privadas de todo el país.</t>
  </si>
  <si>
    <t xml:space="preserve">Se han beneficiado a un total de 10 clientes  con un monto total de G. 129.996.000</t>
  </si>
  <si>
    <t xml:space="preserve">Producto Financiero NUEVO APOYO FINANCIERO LEY 5.908/17</t>
  </si>
  <si>
    <t xml:space="preserve">Dirigido a los sujetos de la Reforma Agraria y los micro y pequeños emprendedores rurales, clientes del CAH con deudas reestructuradas en el marco de esta Ley  y cuyas cuentas han vencido entre el 11/11/15 al 30/06/17,  dirigido exclusivamente a clientes de categoría AA y A.</t>
  </si>
  <si>
    <t xml:space="preserve">Se han beneficiado a un total de 3 clientes  con un monto total de G. 22.000.000.</t>
  </si>
  <si>
    <t xml:space="preserve">Financiar a productores de la agricultura familiar, las micro, pequeñas y medianas empresas, conforme a lo dispuesto en la Ley Nº7444/2025 para las Micro, pequeñas y Medianas Empresas; cooperativas y otras formas de organizaciòn que los nuclean, pudiendo ser personas fisicas (cuentapropistas y profesionalesindependeientes) o personas jùridicas y empresas unipersonales  con y sin asistencia tecnica y se encuentren debidamente formalizados</t>
  </si>
  <si>
    <t xml:space="preserve">Productores de la Agricultura familiar, personas fisicas(cuentapropistas profesionales independientes) y empresas unipersonales no formalizados</t>
  </si>
  <si>
    <t xml:space="preserve">Se han beneficiado a un total de 495 clientes con un monto total de G.11.878.771.500</t>
  </si>
  <si>
    <t xml:space="preserve">Presupuesto de Préstamos a familias para el ejercicio fiscal año 2.025</t>
  </si>
  <si>
    <t xml:space="preserve">Otorgar 490.300.536.000 de guaraníes, para un total de 51.077 clientes, para la inclusión financiera y  desarrollo sostenible de emprendedores preferentemente rurales.</t>
  </si>
  <si>
    <t xml:space="preserve">Otorgar 490.300.536.000 de guaraníes, para un total de 51.077</t>
  </si>
  <si>
    <t xml:space="preserve">Emprendedores preferentemente rurales.</t>
  </si>
  <si>
    <t xml:space="preserve">Al cierre del mes de diciembre se ha ejecutado el 115 % de los montos destinados para los desembolsos y  el 79 % de clientes beneficiados.
</t>
  </si>
  <si>
    <t xml:space="preserve">Al cierre del mes de diciembre del año 2025, se han desembolsado un total de G. 562.605.759.289  a un total de 40.164 clientes, a través de los diferentes productos financieros con que cuenta el CAH. Este aumento de la ejecuciòn del presupuesto a prestamos a familias se debe a los recursos otorgados al fideicomiso de administraciòn para el apoyo financiero a productores, profesionales independientes,cuentapropistas, micro pequeñas y medianas empresas, otorgado a la Agencia Financiera de Desarrollo( AFD), en su carácter Fiduciario al CAH, creado por Ley Nº7504/2025.</t>
  </si>
  <si>
    <t xml:space="preserve">4.5 Contrataciones realizadas</t>
  </si>
  <si>
    <t xml:space="preserve">ID</t>
  </si>
  <si>
    <t xml:space="preserve">Objeto</t>
  </si>
  <si>
    <t xml:space="preserve">Fecha de Contrato</t>
  </si>
  <si>
    <t xml:space="preserve">Valor del Contrato</t>
  </si>
  <si>
    <t xml:space="preserve">Proveedor Adjudicado</t>
  </si>
  <si>
    <t xml:space="preserve">Estado (Ejecución - Finiquitado)</t>
  </si>
  <si>
    <t xml:space="preserve">Enlace DNCP</t>
  </si>
  <si>
    <t xml:space="preserve">Servicio de Publicidad y Propaganda</t>
  </si>
  <si>
    <t xml:space="preserve">Desde 23/10/2025 Hasta 30/10/2026</t>
  </si>
  <si>
    <t xml:space="preserve">Monto Minimo G. 450.000.000 Monto Màximo G. 850.000.000</t>
  </si>
  <si>
    <t xml:space="preserve">Coeficiente SRL</t>
  </si>
  <si>
    <t xml:space="preserve">Adjudicado</t>
  </si>
  <si>
    <t xml:space="preserve">https://www.contrataciones.gov.py/licitaciones/adjudicacion/1f0aaba3-fae9-63c2-9e54-5dbeb3145b94/resumen-adjudicacion.html</t>
  </si>
  <si>
    <t xml:space="preserve">Contratación de Seguro Patrimonial</t>
  </si>
  <si>
    <t xml:space="preserve">Desde 30/10/2025 Hasta 31/12/2026</t>
  </si>
  <si>
    <t xml:space="preserve"> G. 1.291.927.212</t>
  </si>
  <si>
    <t xml:space="preserve">Aseguradora Tajy Propiedad Cooperativa S.A de Seguros</t>
  </si>
  <si>
    <t xml:space="preserve">Servicio de Mantenimiento, reparaciòn e instalaciòn de Acondicionadores de Aire</t>
  </si>
  <si>
    <t xml:space="preserve">Desde 07/10/2025 Hasta 30/10/2027</t>
  </si>
  <si>
    <t xml:space="preserve">Monto Minimo G. 150.000.000 Monto Màximo G. 300.000.000</t>
  </si>
  <si>
    <t xml:space="preserve">Osvaldo Noel Benitez Acosta</t>
  </si>
  <si>
    <t xml:space="preserve">https://www.contrataciones.gov.py/licitaciones/adjudicacion/1f08f169-cbd8-6f38-852c-d9817249a313/resumen-adjudicacion.html</t>
  </si>
  <si>
    <t xml:space="preserve">Servicio de  Mantenimiento, reparaciòn de generador, transformador y bomba de agua</t>
  </si>
  <si>
    <t xml:space="preserve">Desde 10/10/2025 Hasta 30/10/2027</t>
  </si>
  <si>
    <t xml:space="preserve">Neri Javier Caballero Pàez</t>
  </si>
  <si>
    <t xml:space="preserve">https://www.contrataciones.gov.py/licitaciones/adjudicacion/1f094c1b-1543-6ed2-b5fa-d7cee8c79a09/resumen-adjudicacion.html</t>
  </si>
  <si>
    <t xml:space="preserve">Adquisición de repuestos para vehículos</t>
  </si>
  <si>
    <t xml:space="preserve">Monto Minimo G. 57.000.000 Monto Màximo G.114.000.000</t>
  </si>
  <si>
    <t xml:space="preserve">F.S.D.J. Sociedad Anónima</t>
  </si>
  <si>
    <t xml:space="preserve">https://www.contrataciones.gov.py/licitaciones/adjudicacion/1f0a44a8-510b-6556-b475-2ff4a71ed287/resumen-adjudicacion.html</t>
  </si>
  <si>
    <t xml:space="preserve">Monto Minimo G. 49.000.000 Monto Màximo G. 98.000.000</t>
  </si>
  <si>
    <t xml:space="preserve">Cesar Mostafà Ocampos</t>
  </si>
  <si>
    <t xml:space="preserve">Adquisición de Kit de mantenimiento para impresoras</t>
  </si>
  <si>
    <t xml:space="preserve">Desde 30/10/2025 Hasta 30/10/2026</t>
  </si>
  <si>
    <t xml:space="preserve">G. 100.000.000</t>
  </si>
  <si>
    <t xml:space="preserve">Paraguay Insumos. Com. SA</t>
  </si>
  <si>
    <t xml:space="preserve">https://www.contrataciones.gov.py/licitaciones/adjudicacion/1f0aab71-4d35-69ec-ad62-972fb2d03ccb/resumen-adjudicacion.html</t>
  </si>
  <si>
    <t xml:space="preserve">Adquisición de Equipos  Acondicionadores de Aire de Precisiòn Para el Data Center del CAH</t>
  </si>
  <si>
    <t xml:space="preserve">Desde 05/11/2025 Hasta el Cumplimiento Total de las Obligaciones</t>
  </si>
  <si>
    <t xml:space="preserve">G. 849.000.000</t>
  </si>
  <si>
    <t xml:space="preserve">Information Technology Consulting Support Sociedad Anònima</t>
  </si>
  <si>
    <t xml:space="preserve">https://www.contrataciones.gov.py/licitaciones/adjudicacion/1f0b0460-489d-6b80-862a-a1718c49ff48/resumen-adjudicacion.html</t>
  </si>
  <si>
    <t xml:space="preserve">Adquisición de  Vehìculos</t>
  </si>
  <si>
    <t xml:space="preserve">G. 946.000.000</t>
  </si>
  <si>
    <t xml:space="preserve">De La Sobera S.A.</t>
  </si>
  <si>
    <t xml:space="preserve">https://www.contrataciones.gov.py/licitaciones/adjudicacion/1f0b04a6-fb53-6a86-ab82-9fe70ae6e51d/resumen-adjudicacion.html</t>
  </si>
  <si>
    <t xml:space="preserve">Adquicisiòn de Equipos de Comunicaciòn, Instrumentos, Equipos Audiovisuales y de CCTV</t>
  </si>
  <si>
    <t xml:space="preserve">Desde 06/11/2025 Hasta el Cumplimiento Total De Las Obligaciones</t>
  </si>
  <si>
    <t xml:space="preserve">G. 138.170.000</t>
  </si>
  <si>
    <t xml:space="preserve">Dario Rene Olmedo Benìtez</t>
  </si>
  <si>
    <t xml:space="preserve">https://www.contrataciones.gov.py/licitaciones/adjudicacion/1f0b0e8d-1709-6588-8eec-fb074f6bcd61/resumen-adjudicacion.html</t>
  </si>
  <si>
    <t xml:space="preserve">G. 37.336.070</t>
  </si>
  <si>
    <t xml:space="preserve">SANRI S.A.</t>
  </si>
  <si>
    <t xml:space="preserve">Servicio Tècnico de Mantenimiento de Sistema Informàtico -  Core Financiero y Tra</t>
  </si>
  <si>
    <t xml:space="preserve">Desde 03/12/2025 Hasta  el 30/11/2027</t>
  </si>
  <si>
    <t xml:space="preserve">G. 480.000.000</t>
  </si>
  <si>
    <t xml:space="preserve">TERA SRL</t>
  </si>
  <si>
    <t xml:space="preserve">https://www.contrataciones.gov.py/licitaciones/adjudicacion/1f0c6130-2335-6b8a-bff0-e38f256fd6f7/resumen-adjudicacion.html</t>
  </si>
  <si>
    <t xml:space="preserve">G. 380.000.000</t>
  </si>
  <si>
    <t xml:space="preserve">Servicios Tècnològicos S.R.L.</t>
  </si>
  <si>
    <t xml:space="preserve">Adquisición de Materiales Eléctricos</t>
  </si>
  <si>
    <t xml:space="preserve">Desde 03/12/2025 Hasta el Cumplimiento del Contrato</t>
  </si>
  <si>
    <t xml:space="preserve">G. 96.227.500</t>
  </si>
  <si>
    <t xml:space="preserve">Constructura Bametal S.A.</t>
  </si>
  <si>
    <t xml:space="preserve">G. 47.147.250</t>
  </si>
  <si>
    <t xml:space="preserve">Emporio Ferreteria S.R.L.</t>
  </si>
  <si>
    <t xml:space="preserve">4.6 Ejecución Financiera</t>
  </si>
  <si>
    <t xml:space="preserve">Objeto de Gastos </t>
  </si>
  <si>
    <t xml:space="preserve">Presupuestado</t>
  </si>
  <si>
    <t xml:space="preserve">Ejecutado</t>
  </si>
  <si>
    <t xml:space="preserve">Saldos</t>
  </si>
  <si>
    <t xml:space="preserve">Evidencia (Enlace Ley 5189)</t>
  </si>
  <si>
    <t xml:space="preserve">SERVICIOS PERSONALES</t>
  </si>
  <si>
    <t xml:space="preserve">https://www.cah.gov.py/tabla_ley5189/cahweb.ley1/97</t>
  </si>
  <si>
    <t xml:space="preserve">REMUNERACIONES BÁSICAS</t>
  </si>
  <si>
    <t xml:space="preserve">REMUNERACIONES TEMPORALES</t>
  </si>
  <si>
    <t xml:space="preserve">ASIGNACIONES COMPLEMENTARIAS</t>
  </si>
  <si>
    <t xml:space="preserve">PERSONAL CONTRATADO</t>
  </si>
  <si>
    <t xml:space="preserve">OTROS GASTOS DEL PERSONAL</t>
  </si>
  <si>
    <t xml:space="preserve">SERVICIOS NO PERSONALES</t>
  </si>
  <si>
    <t xml:space="preserve">SERVICIOS BÁSICOS</t>
  </si>
  <si>
    <t xml:space="preserve">TRANSPORTE Y ALMACENAJE</t>
  </si>
  <si>
    <t xml:space="preserve">PASAJES Y VIÁTICOS</t>
  </si>
  <si>
    <t xml:space="preserve">GASTOS POR SERVICIOS DE ASEO, MANTENIMIENTO Y REPARACIONES</t>
  </si>
  <si>
    <t xml:space="preserve">ALQUILERES Y DERECHOS</t>
  </si>
  <si>
    <t xml:space="preserve">SERVICIOS TÉCNICOS Y PROFESIONALES</t>
  </si>
  <si>
    <t xml:space="preserve">SERVICIO SOCIAL</t>
  </si>
  <si>
    <t xml:space="preserve">OTROS SERVICIOS EN GENERAL</t>
  </si>
  <si>
    <t xml:space="preserve">SERVICIOS DE CAPACITACIÓN Y ADIESTRAMIENTO</t>
  </si>
  <si>
    <t xml:space="preserve">BIENES DE CONSUMO E INSUMO</t>
  </si>
  <si>
    <t xml:space="preserve">PRODUCTOS ALIMENTICIOS</t>
  </si>
  <si>
    <t xml:space="preserve">TEXTILES Y VESTUARIOS</t>
  </si>
  <si>
    <t xml:space="preserve">PRODUCTOS DE PAPEL, CARTÓN E IMPRESOS</t>
  </si>
  <si>
    <t xml:space="preserve">BIENES DE CONSUMO DE OFICINAS E INSUMOS</t>
  </si>
  <si>
    <t xml:space="preserve">PRODUCTOS E INSTRUM. QUIMICOS  Y MEDICINALES</t>
  </si>
  <si>
    <t xml:space="preserve">COMBUSTIBLES Y LUBRICANTES</t>
  </si>
  <si>
    <t xml:space="preserve">OTROS BIENES DE CONSUMO</t>
  </si>
  <si>
    <t xml:space="preserve">INVERSIÓN FÍSICA</t>
  </si>
  <si>
    <t xml:space="preserve">ADQUISICIÓN DE INMUEBLES</t>
  </si>
  <si>
    <t xml:space="preserve"> CONSTRUCCIONES</t>
  </si>
  <si>
    <t xml:space="preserve"> ADQUISIC. DE MAQUINARIAS, HERRAMIENTAS Y EQUIPOS EN GRAL.</t>
  </si>
  <si>
    <t xml:space="preserve">ADQUISICIONES DE EQUIPOS DE OFICINA Y COMPUTACIÓN</t>
  </si>
  <si>
    <t xml:space="preserve"> ADQUISICIÓN DE ACTIVOS INTANGIBLES</t>
  </si>
  <si>
    <t xml:space="preserve">INVERSIÓN FINANCIERA</t>
  </si>
  <si>
    <t xml:space="preserve"> PRÉSTAMOS AL SECTOR PRIVADO</t>
  </si>
  <si>
    <t xml:space="preserve">SERVICIO DE LA DEUDA PÚBLICA</t>
  </si>
  <si>
    <t xml:space="preserve">INTERESES DE LA DEUDA PÚBLICA INTERNA</t>
  </si>
  <si>
    <t xml:space="preserve">INTERESES DE LA DEUDA PÚBLICA EXTERNA</t>
  </si>
  <si>
    <t xml:space="preserve">AMORTIZACIÓN DE LA DEUDA PÚBLICA INTERNA</t>
  </si>
  <si>
    <t xml:space="preserve">AMORTIZACIÓN DE LA DEUDA PÚBLICA EXTERNA</t>
  </si>
  <si>
    <t xml:space="preserve">COMISIONES</t>
  </si>
  <si>
    <t xml:space="preserve">TRANSFERENCIAS</t>
  </si>
  <si>
    <t xml:space="preserve">TRANSFERENCIAS CORRIENTES AL SECTOR PRIVADO</t>
  </si>
  <si>
    <t xml:space="preserve">TRANSFERENCIAS CORRIENTES AL SECTOR EXTERNO</t>
  </si>
  <si>
    <t xml:space="preserve">OTROS GASTOS</t>
  </si>
  <si>
    <t xml:space="preserve">  PAGO DE IMPUESTOS, TASAS, GASTOS JUDICIALES Y OTROS</t>
  </si>
  <si>
    <t xml:space="preserve">TOTAL GENERAL</t>
  </si>
  <si>
    <t xml:space="preserve">5- PARTICIPACIÓN CIUDADANA</t>
  </si>
  <si>
    <t xml:space="preserve">5.1. Canales de Participación Ciudadana existentes a la fecha.</t>
  </si>
  <si>
    <t xml:space="preserve">N°</t>
  </si>
  <si>
    <t xml:space="preserve">Denominación</t>
  </si>
  <si>
    <t xml:space="preserve">Dependencia Responsable del Canal de Participación</t>
  </si>
  <si>
    <t xml:space="preserve">Evidencia (Página Web, Buzón de SQR, Etc.)</t>
  </si>
  <si>
    <t xml:space="preserve">Redes sociales</t>
  </si>
  <si>
    <t xml:space="preserve">Facebook,  instagram, Twitter, Youtube, Tik Tok</t>
  </si>
  <si>
    <t xml:space="preserve">Comunicación y Prensa</t>
  </si>
  <si>
    <t xml:space="preserve">Pagina web</t>
  </si>
  <si>
    <t xml:space="preserve">5.2. Participación y difusión en idioma Guaraní</t>
  </si>
  <si>
    <t xml:space="preserve">Producto (actividades, materiales, insumos, etc)</t>
  </si>
  <si>
    <t xml:space="preserve">Fecha</t>
  </si>
  <si>
    <t xml:space="preserve">Enlace</t>
  </si>
  <si>
    <t xml:space="preserve">Ñepurura, Mbaretera, Kuña Ñamombarete Hagua, Yvy Ñamombarete hagua,  Jepytaso y otros</t>
  </si>
  <si>
    <t xml:space="preserve">Productos Financieros  destinados a Egresados del SNPP, Profesionales universitario, Micros y Pequeñas empresas liderado por Mujeres,  y a Productores de la Agricultura Familiar Campesina</t>
  </si>
  <si>
    <t xml:space="preserve">https://www.cah.gov.py/productos</t>
  </si>
  <si>
    <t xml:space="preserve">5.3 Diagnostico "The Integrity app"</t>
  </si>
  <si>
    <t xml:space="preserve">Cantidad de funcionarios que completaron el diagnostico</t>
  </si>
  <si>
    <t xml:space="preserve">Cantidad de mujeres</t>
  </si>
  <si>
    <t xml:space="preserve">Cantidad de hombres </t>
  </si>
  <si>
    <t xml:space="preserve">Descripción de las actividades realizadas en base a los resultados</t>
  </si>
  <si>
    <t xml:space="preserve">Evidencia</t>
  </si>
  <si>
    <t xml:space="preserve">6- INDICADORES MISIONALES DE RENDICIÓN DE CUENTAS AL CIUDADANO</t>
  </si>
  <si>
    <t xml:space="preserve">6.1- Indicadores Misionales Identificados</t>
  </si>
  <si>
    <t xml:space="preserve">Cantidad de indicadores</t>
  </si>
  <si>
    <t xml:space="preserve">Descripción del Indicador misional</t>
  </si>
  <si>
    <t xml:space="preserve">Desembolso de préstamos</t>
  </si>
  <si>
    <t xml:space="preserve">Cantidad de proyectos financiados </t>
  </si>
  <si>
    <t xml:space="preserve">https://www.cah.gov.py/tabla_ley5189/cahweb.ley2/87</t>
  </si>
  <si>
    <t xml:space="preserve">Cobranzas de préstamos</t>
  </si>
  <si>
    <t xml:space="preserve">Cobro de préstamos vigentes</t>
  </si>
  <si>
    <t xml:space="preserve">Recuperaciones de préstamos </t>
  </si>
  <si>
    <t xml:space="preserve">Cobro de préstamos vencidos</t>
  </si>
  <si>
    <t xml:space="preserve">6.2 Gestión de riesgos de corrupción</t>
  </si>
  <si>
    <t xml:space="preserve">Ambito de Aplicación</t>
  </si>
  <si>
    <t xml:space="preserve">Cantidad de Riesgos detectados</t>
  </si>
  <si>
    <t xml:space="preserve">Descripción del Riesgo de corrupción</t>
  </si>
  <si>
    <t xml:space="preserve">Medidas de mitigación</t>
  </si>
  <si>
    <t xml:space="preserve">Enlace Evidencias</t>
  </si>
  <si>
    <t xml:space="preserve">7- GESTIÓN DE DENUNCIAS</t>
  </si>
  <si>
    <t xml:space="preserve">7.1.Gestión de denuncias de corrupción</t>
  </si>
  <si>
    <t xml:space="preserve">Ticket Numero</t>
  </si>
  <si>
    <t xml:space="preserve">Fecha Ingreso</t>
  </si>
  <si>
    <t xml:space="preserve">Estado</t>
  </si>
  <si>
    <t xml:space="preserve">Enlace Portal de Denuncias </t>
  </si>
  <si>
    <t xml:space="preserve">8- CONTROL INTERNO Y EXTERNO</t>
  </si>
  <si>
    <t xml:space="preserve">8.1 Informes de Auditorias Internas y Auditorías Externas en el Trimestre</t>
  </si>
  <si>
    <t xml:space="preserve">Auditorías Financieras</t>
  </si>
  <si>
    <t xml:space="preserve">Nro. Informe</t>
  </si>
  <si>
    <t xml:space="preserve">Evidencia (Enlace Ley 5282/14)</t>
  </si>
  <si>
    <t xml:space="preserve">Informe Ejecuciòn Presupuestaria Servicios Personales</t>
  </si>
  <si>
    <t xml:space="preserve">Informe Contable sobre deudas financieras </t>
  </si>
  <si>
    <t xml:space="preserve">Informe Ejecuciòn Presupuestaria Objeto de Gastos 346 repuestos y accesorios</t>
  </si>
  <si>
    <t xml:space="preserve">Informe Cuenta Del Activo Fijo</t>
  </si>
  <si>
    <t xml:space="preserve">Auditorías de Gestión</t>
  </si>
  <si>
    <t xml:space="preserve">Informe Verificación de Carpetas CAC Yby Yau</t>
  </si>
  <si>
    <t xml:space="preserve">Informe Control de Bienes Patrimoniales  CAC General Aquino</t>
  </si>
  <si>
    <t xml:space="preserve">Informe  Verificación de Carpetas CAC General Aquino</t>
  </si>
  <si>
    <t xml:space="preserve">Informe Verificación CAC General Aquino</t>
  </si>
  <si>
    <t xml:space="preserve">Informe  Carpeta Vencida CAC Pirapo/Bella Vista</t>
  </si>
  <si>
    <t xml:space="preserve">Informe verificación CAC Loreto</t>
  </si>
  <si>
    <t xml:space="preserve">Informe Verificación de Carpetas  CAC Loreto</t>
  </si>
  <si>
    <t xml:space="preserve">Informe Control de Bienes Patrimoniales CAC Loreto</t>
  </si>
  <si>
    <t xml:space="preserve">Informe Control de Bienes Patrimoniales  de CAC Horqueta</t>
  </si>
  <si>
    <t xml:space="preserve">Informe Verificación de Carpetas CAC Horqueta</t>
  </si>
  <si>
    <t xml:space="preserve">Informe  Verificación de CAC Horqueta</t>
  </si>
  <si>
    <t xml:space="preserve">Informe control de Rendición Uso de Combustible GZCS</t>
  </si>
  <si>
    <t xml:space="preserve">Informe control de Bienes Patrimoniales CAC San Estanislao</t>
  </si>
  <si>
    <t xml:space="preserve">Informe Control Rendición de Uso de Combustible GZSE</t>
  </si>
  <si>
    <t xml:space="preserve">Informe Verificación de Carpetas CAC San Estanislao</t>
  </si>
  <si>
    <t xml:space="preserve">Informe Verificación CAC Ybycui</t>
  </si>
  <si>
    <t xml:space="preserve">Informe Control de Bienes Patrimoniales CAC Ybycui</t>
  </si>
  <si>
    <t xml:space="preserve">Informe Verificación de Carpetas CAC Ybycui</t>
  </si>
  <si>
    <t xml:space="preserve">Informe Verificaciòn CAC San Estanislao</t>
  </si>
  <si>
    <t xml:space="preserve">Auditorías Externas</t>
  </si>
  <si>
    <t xml:space="preserve">Otros tipos de Auditoria</t>
  </si>
  <si>
    <t xml:space="preserve">CGR Nº7495</t>
  </si>
  <si>
    <t xml:space="preserve">Informe Final Resoluciòn CGR N.º 592/24 Auditoria Financiera al Crèdito Agrìcola de Habilitaciòn Ejercicio 2024</t>
  </si>
  <si>
    <t xml:space="preserve">WWW.cah.gov.py/tabla_ley5282</t>
  </si>
  <si>
    <t xml:space="preserve">Planes de Mejoramiento elaborados en el Trimestre</t>
  </si>
  <si>
    <t xml:space="preserve">Informe de referencia</t>
  </si>
  <si>
    <t xml:space="preserve">Observación – Enlace</t>
  </si>
  <si>
    <t xml:space="preserve">Expte. Nº10443</t>
  </si>
  <si>
    <t xml:space="preserve">Avance Plan de Mejoramiento Tercer  Trimestre Resoluciones Nº 843/2018 -Nº 626/2019 - Nº 486/2021 -  Nº 295/2022 – N°760/2022  y  Nº592/2024.</t>
  </si>
  <si>
    <t xml:space="preserve">
https://www.cah.gov.py/tabla_ley5189/cahweb.ley2/71/</t>
  </si>
  <si>
    <t xml:space="preserve">8.2 Modelo Estándar de Control Interno para las Instituciones Públicas del Paraguay</t>
  </si>
  <si>
    <t xml:space="preserve">Periodo</t>
  </si>
  <si>
    <t xml:space="preserve">Calificación MECIP de la Contraloría General de la República (CGR)</t>
  </si>
  <si>
    <t xml:space="preserve">9- DESCRIPCIÓN CUALITATIVA DE LOGROS ALCANZADOS </t>
  </si>
  <si>
    <r>
      <rPr>
        <b val="true"/>
        <u val="single"/>
        <sz val="10"/>
        <rFont val="Arial"/>
        <family val="2"/>
        <charset val="1"/>
      </rPr>
      <t xml:space="preserve">DESEMBOLSOS
</t>
    </r>
    <r>
      <rPr>
        <b val="true"/>
        <sz val="10"/>
        <rFont val="Arial"/>
        <family val="2"/>
        <charset val="1"/>
      </rPr>
      <t xml:space="preserve">Durante el cuarto trimestre del año 2024 se realizaron un total de 11.782 desembolsos por un monto total de G. 121.454.377.158. En el mismo periodo del año 2025, la cantidad de desembolsos fue de 8.344, alcanzando un monto total de  G. 134.608.641.711.
Esto representa una disminuciòn del 29,2% en la cantidad de operaciones de crèdito, pero un incremento del 10,8% en el monto total de desembolsado. Estos indidcadores reflejan un crecimiento significativo en el ticket promedio por operaciòn, confirmando una clara orientaciòn estratègica hacia crèditos de mayor envergadura.</t>
    </r>
  </si>
  <si>
    <r>
      <rPr>
        <b val="true"/>
        <u val="single"/>
        <sz val="10"/>
        <rFont val="Arial"/>
        <family val="2"/>
        <charset val="1"/>
      </rPr>
      <t xml:space="preserve">COBRANZAS/RECUPERACIONES:</t>
    </r>
    <r>
      <rPr>
        <b val="true"/>
        <sz val="10"/>
        <rFont val="Arial"/>
        <family val="2"/>
        <charset val="1"/>
      </rPr>
      <t xml:space="preserve"> 
Durante el cuarto trimestre del año 2024, el Crèdito Agrìcola de Habilitaciòn (CAH) recuperò un total de G. 108.254.791.093 en concepto de capital, intereses, IVA y otros gastos. En el mismo periodo del año 2025, el monto total de cobranzas ascendiò a G. 96.487.746.203, lo que representa una disminuciòn del 10,87% respecto al año anterior. Este comportamiento se explica , en parte por una reducciòn en los ingresos percibidos en concepto de interes, los cuales pasaron de G. 17.586.052.889  en 2024 a  G. 14.929.422.800 en 2025, lo que equivale a una baja del 15,11% en este rubro espeìifico. A pesar de estos ajustes en el flujo de retorno, la instituciòn continua enfocada en fortalecer las estrategias de gestiòn de cartera. El CAH mantiene su compromiso con la liquidez operativa y la sostenibilidad financiera, adaptando sus mecanismos de recuperaciòn para asegurar la continuidad del apoyo al sector productivo.</t>
    </r>
  </si>
  <si>
    <t xml:space="preserve">JULIO - SETIEMBRE 2025</t>
  </si>
  <si>
    <t xml:space="preserve">Mgst. Lino Chilavert</t>
  </si>
  <si>
    <t xml:space="preserve">Julio</t>
  </si>
  <si>
    <t xml:space="preserve">SIN INFORMES DE MONITOREO A LA FECHA</t>
  </si>
  <si>
    <t xml:space="preserve">https://www.sfp.gov.py/vchgo/index.php/noticias-2-4/monitoreo-de-la-ley-518914</t>
  </si>
  <si>
    <t xml:space="preserve">Agosto</t>
  </si>
  <si>
    <t xml:space="preserve">Setiembre</t>
  </si>
  <si>
    <t xml:space="preserve">Ademàs se han recibido, solicitudes de Informaciones, sugerencias , quejas y reclamos a tràves de  medios disponibles como: Buzones, correos y las redes sociales en especial Faceboock</t>
  </si>
  <si>
    <t xml:space="preserve">PROGRAMAS Y PROYECTOS  DE ENERO A SETIEMBRE 2025</t>
  </si>
  <si>
    <t xml:space="preserve">Proyecto TCP/PAR/4002 Fomento de la inclusión Financiera, económica y productiva en el sector rural. Programa de Cooperación Técnica (PCT) de la FAO.</t>
  </si>
  <si>
    <t xml:space="preserve">Incrementar la inserción de mujeres y jóvenes en las oportunidades económicas en zonas rurales mejorando su acceso a servicios financieros.</t>
  </si>
  <si>
    <t xml:space="preserve">500 usuarios activos en la app desarrollada por el proyecto para promoción de productos de jóvenes y mujeres rurales asistidos por el CAH.</t>
  </si>
  <si>
    <t xml:space="preserve">91000 familias clientes del CAH</t>
  </si>
  <si>
    <t xml:space="preserve">El Porcentaje de ejecución al igual que el presupuesto es manejado por la Cooperación</t>
  </si>
  <si>
    <t xml:space="preserve">200 mujeres y jóvenes acceden a productos financieros “verdes” diseñados en el marco del proyecto</t>
  </si>
  <si>
    <t xml:space="preserve">200 mujeres y jóvenes clientes del CAH</t>
  </si>
  <si>
    <t xml:space="preserve">Número de clientes de los servicios financieros del CAH llegan a 150.000 en 2027.                                     Crédito Agrícola de Habilitación (CAH) acreditado por el fondo verde para el clima (FVC)</t>
  </si>
  <si>
    <t xml:space="preserve">                                                   150.000 Clientes del CAH</t>
  </si>
  <si>
    <t xml:space="preserve">Se han beneficiado a 11.927 clientes por un monto total de G. 124.587.805.800</t>
  </si>
  <si>
    <t xml:space="preserve">Se han beneficiado a 5.613 clientes por un monto total de G.111.755.427.500</t>
  </si>
  <si>
    <t xml:space="preserve">Se han beneficiado a 4.584  clientes por un monto total de G. 89.562.792.937</t>
  </si>
  <si>
    <t xml:space="preserve">Mujeres emprendedoras dedicadas a actividades de agrícolas, pecuarias, de Servicios, de microemprendimientos, entre otros.</t>
  </si>
  <si>
    <t xml:space="preserve">Se han beneficiado a 3.651  clientes por un monto total de G. 36.415.925.075.
 </t>
  </si>
  <si>
    <t xml:space="preserve">Se han beneficiado a 4.236  clientes por un monto total de G. 19.082.842.000
 </t>
  </si>
  <si>
    <t xml:space="preserve">Se han beneficiado a 227 clientes por un monto total de G.25.232.926.000
 </t>
  </si>
  <si>
    <t xml:space="preserve">Se han beneficiado a 633 clientes por un monto total de G 7.663.877.703
 </t>
  </si>
  <si>
    <t xml:space="preserve">Se han beneficiado a  26 clientes por un monto total de G. 1.180.698.163 
 </t>
  </si>
  <si>
    <t xml:space="preserve">Se han beneficiado a  clientes por un 11 monto total de G. 77.000.000
 </t>
  </si>
  <si>
    <t xml:space="preserve">Se han beneficiado a un total de 6 organizaciones con un monto total de G. 184.964.000
 </t>
  </si>
  <si>
    <t xml:space="preserve">Se han beneficiado a un total de 9 clientes  con un monto total de G. 112.600.000
</t>
  </si>
  <si>
    <t xml:space="preserve">Se han beneficiado a un total de 77 clientes  con un monto total de G. 384.909.000
</t>
  </si>
  <si>
    <t xml:space="preserve">Se han beneficiado a un total de 8 clientes  con un monto total de G. 108.996.000</t>
  </si>
  <si>
    <t xml:space="preserve">Financiar a productores de la Agricultura Familiar, beneficiados en el marco de la Ley N.º 5.908/2017.</t>
  </si>
  <si>
    <t xml:space="preserve">Se han beneficiado a un total de 2 clientes  con un monto total de G. 16.000.000.</t>
  </si>
  <si>
    <t xml:space="preserve">Al cierre del mes de junio se ha ejecutado el 87 % de los montos destinados para los desembolsos y  el 62 % de clientes beneficiados.
</t>
  </si>
  <si>
    <t xml:space="preserve">Al cierre del mes de junio del año 2025, se han desembolsado un total de G. 427.971.062.578  a un total de 31.817  clientes, a través de los diferentes productos financieros con que cuenta el CAH </t>
  </si>
  <si>
    <t xml:space="preserve">JULIO</t>
  </si>
  <si>
    <t xml:space="preserve">No se cuenta con contratos celebrados en este mes</t>
  </si>
  <si>
    <t xml:space="preserve">AGOSTO</t>
  </si>
  <si>
    <t xml:space="preserve">Terminaciòn de Centro de Atenciòn al Cliente Cruce Liberaciòn e Yby Yau</t>
  </si>
  <si>
    <t xml:space="preserve">Coorporaciòn Lemuria S.A.</t>
  </si>
  <si>
    <t xml:space="preserve">https://www.contrataciones.gov.py/licitaciones/adjudicacion/1f07de0a-dc33-659a-851b-1d0ad41c2994/resumen-adjudicacion.html</t>
  </si>
  <si>
    <t xml:space="preserve">SETIEMBRE</t>
  </si>
  <si>
    <t xml:space="preserve">https://www.contrataciones.gov.py/licitaciones/adjudicacion/1f08f169-cbd8-6f38-852c-d9817249a313/resumen-adjudicacion.html#proveedores</t>
  </si>
  <si>
    <t xml:space="preserve">Informe Ejecuciòn Presupuestaria Rubro 100 Servicios Personales</t>
  </si>
  <si>
    <t xml:space="preserve">Informe sobre Cuenta Contable Disponible</t>
  </si>
  <si>
    <t xml:space="preserve">Informe Ejecuciòn Presupuestaria Objeto de Gastos Prestamos Familias</t>
  </si>
  <si>
    <t xml:space="preserve">Informe Verificaciòn de Carpetas CAC Capitàn Miranda</t>
  </si>
  <si>
    <t xml:space="preserve">Informe Verificaciòn de Carpetas CAC San Pedro del Ycuamandyju</t>
  </si>
  <si>
    <t xml:space="preserve">Informe Control de Bienes Patrimoniales CAC San Pedro del Ycuamandyju</t>
  </si>
  <si>
    <t xml:space="preserve">Informe Control de Bienes Patrimoniales CAC Quiindy</t>
  </si>
  <si>
    <t xml:space="preserve">Informe Verificaciòn de Carpetas CAC Quiindy</t>
  </si>
  <si>
    <t xml:space="preserve">Informe verificación CAC Quiindy</t>
  </si>
  <si>
    <t xml:space="preserve">Informe Control de Bienes Patrimoniales CAC Cruce Liberaciòn</t>
  </si>
  <si>
    <t xml:space="preserve">Informe verificación de Carpetas CAC Cruce Liberaciòn</t>
  </si>
  <si>
    <t xml:space="preserve">Informe verificación CAC  Cruce Liberaciòn</t>
  </si>
  <si>
    <t xml:space="preserve">Informe control de Rendiciòn Uso de Combustible</t>
  </si>
  <si>
    <t xml:space="preserve">Informe Control de Bienes Patrimoniales  CAC Carapegua</t>
  </si>
  <si>
    <t xml:space="preserve">Informe control de bienes patrimoniales CAC Capitán Miranda</t>
  </si>
  <si>
    <t xml:space="preserve">Informe de Auditoria Externa Ejercicio Fiscal 2024 CCP Consultora Contable</t>
  </si>
  <si>
    <t xml:space="preserve">En este trimestre No Aplica</t>
  </si>
  <si>
    <t xml:space="preserve">----</t>
  </si>
  <si>
    <t xml:space="preserve">Avance Plan de Mejoramiento Tercer  Trimestre Resoluciones Nº 843/2018 -Nº 626/2019 - Nº 486/2021 -  Nº 295/2022 – N°760/2022 -  Nº592/2024.</t>
  </si>
  <si>
    <t xml:space="preserve">https://www.contraloria.gov.py/index.php/actividades-de-control/informes-nrm-mecip2015/file/28154-informe-de-evaluacion-de-la-efectividad-del-sistema-de-control-interno-credito-agricola-de-habilitacion https://datos-rendicion.contraloria.gov.py/datos-abiertos/#/mecip/lista</t>
  </si>
  <si>
    <r>
      <rPr>
        <b val="true"/>
        <u val="single"/>
        <sz val="10"/>
        <rFont val="Arial"/>
        <family val="2"/>
        <charset val="1"/>
      </rPr>
      <t xml:space="preserve">DESEMBOLSOS
</t>
    </r>
    <r>
      <rPr>
        <b val="true"/>
        <sz val="10"/>
        <rFont val="Arial"/>
        <family val="2"/>
        <charset val="1"/>
      </rPr>
      <t xml:space="preserve">Durante el tercer trimestre del año 2024 se realizaron un total de 13.179 desembolsos por un monto total de Gs 145.770.463.424. En el mismo período del año 2025, la cantidad de desembolsos fue de 11.961, alcanzando un monto total de Gs 165.939.140.793. Esto representa una disminución del 9,2 % en la cantidad de operaciones de crédito, pero un incremento del 13,8 % en el monto total desembolsado, reflejando un mayor volumen promedio por operación y una orientaciòn hacia crèditos de mayor monto.
</t>
    </r>
  </si>
  <si>
    <r>
      <rPr>
        <b val="true"/>
        <u val="single"/>
        <sz val="10"/>
        <rFont val="Arial"/>
        <family val="2"/>
        <charset val="1"/>
      </rPr>
      <t xml:space="preserve">COBRANZAS/RECUPERACIONES:</t>
    </r>
    <r>
      <rPr>
        <b val="true"/>
        <sz val="10"/>
        <rFont val="Arial"/>
        <family val="2"/>
        <charset val="1"/>
      </rPr>
      <t xml:space="preserve"> 
Durante el tercer trimestre del año 2024, el Crèdito Agrìcola de Habilitaciòn (CAH) recuperò un total de G 137.978.506.711 en concepto de capital, intereses, IVA y otros gastos. En el mismo perìodo del año 2025, el monto total de cobranzas ascendiò a G 137.224.337.524, lo que representa una leve disminuciòn del 0,55% respecto al año anterior.
Este resultado estuvo sostenido principalmente por una recuperaciòn relativamente estable del capital, aunque se observò una leve reducciòn en los ingresos por intereses, que pasaron de Gs. 21.556.988.775 en 2024 a G. 19.988.186.417 en 2025, lo que equivale a una disminuciòn del 7,3 % en este concepto. 
A pesar de esta leve caìda, el comportamiento general de las cobranzas durante el periodo se mantuvo positivo y estable, reflejando el esfuerzo institucional por fortalecer la gestiòn de recuperaciòn de cartera, mantener la lìquidez operativa y asegurar la sostenibilidad financiera del CAH.
</t>
    </r>
  </si>
</sst>
</file>

<file path=xl/styles.xml><?xml version="1.0" encoding="utf-8"?>
<styleSheet xmlns="http://schemas.openxmlformats.org/spreadsheetml/2006/main">
  <numFmts count="8">
    <numFmt numFmtId="164" formatCode="General"/>
    <numFmt numFmtId="165" formatCode="0\ %"/>
    <numFmt numFmtId="166" formatCode="0.00\ %"/>
    <numFmt numFmtId="167" formatCode="[$-3C0A]#,##0"/>
    <numFmt numFmtId="168" formatCode="dd/mm/yy"/>
    <numFmt numFmtId="169" formatCode="#,##0"/>
    <numFmt numFmtId="170" formatCode="#,###"/>
    <numFmt numFmtId="171" formatCode="dd/mm/yyyy"/>
  </numFmts>
  <fonts count="36">
    <font>
      <sz val="11"/>
      <color rgb="FF000000"/>
      <name val="Calibri"/>
      <family val="0"/>
      <charset val="1"/>
    </font>
    <font>
      <sz val="10"/>
      <name val="Arial"/>
      <family val="0"/>
    </font>
    <font>
      <sz val="10"/>
      <name val="Arial"/>
      <family val="0"/>
    </font>
    <font>
      <sz val="10"/>
      <name val="Arial"/>
      <family val="0"/>
    </font>
    <font>
      <sz val="11"/>
      <color rgb="FF000000"/>
      <name val="Garamond"/>
      <family val="1"/>
      <charset val="1"/>
    </font>
    <font>
      <b val="true"/>
      <u val="single"/>
      <sz val="14"/>
      <name val="Garamond"/>
      <family val="1"/>
      <charset val="1"/>
    </font>
    <font>
      <b val="true"/>
      <u val="single"/>
      <sz val="18"/>
      <color rgb="FF000000"/>
      <name val="Garamond"/>
      <family val="1"/>
      <charset val="1"/>
    </font>
    <font>
      <b val="true"/>
      <u val="single"/>
      <sz val="14"/>
      <name val="Arial"/>
      <family val="2"/>
      <charset val="1"/>
    </font>
    <font>
      <sz val="15"/>
      <color rgb="FF000000"/>
      <name val="Garamond"/>
      <family val="1"/>
      <charset val="1"/>
    </font>
    <font>
      <b val="true"/>
      <u val="single"/>
      <sz val="14"/>
      <color rgb="FF000000"/>
      <name val="Arial"/>
      <family val="2"/>
      <charset val="1"/>
    </font>
    <font>
      <sz val="12"/>
      <color rgb="FF000000"/>
      <name val="Garamond"/>
      <family val="1"/>
      <charset val="1"/>
    </font>
    <font>
      <b val="true"/>
      <sz val="13"/>
      <color rgb="FF000000"/>
      <name val="Arial"/>
      <family val="2"/>
      <charset val="1"/>
    </font>
    <font>
      <sz val="14"/>
      <color rgb="FF000000"/>
      <name val="Arial"/>
      <family val="2"/>
      <charset val="1"/>
    </font>
    <font>
      <b val="true"/>
      <sz val="14"/>
      <color rgb="FF000000"/>
      <name val="Arial"/>
      <family val="2"/>
      <charset val="1"/>
    </font>
    <font>
      <b val="true"/>
      <sz val="11"/>
      <color rgb="FF000000"/>
      <name val="Arial"/>
      <family val="2"/>
      <charset val="1"/>
    </font>
    <font>
      <sz val="9"/>
      <color rgb="FF000000"/>
      <name val="Arial"/>
      <family val="2"/>
      <charset val="1"/>
    </font>
    <font>
      <b val="true"/>
      <sz val="12"/>
      <color rgb="FF000000"/>
      <name val="Garamond"/>
      <family val="1"/>
      <charset val="1"/>
    </font>
    <font>
      <b val="true"/>
      <sz val="11"/>
      <color rgb="FF000000"/>
      <name val="Garamond"/>
      <family val="1"/>
      <charset val="1"/>
    </font>
    <font>
      <b val="true"/>
      <sz val="12"/>
      <color rgb="FF000000"/>
      <name val="Arial"/>
      <family val="2"/>
      <charset val="1"/>
    </font>
    <font>
      <sz val="12"/>
      <color rgb="FF000000"/>
      <name val="Arial"/>
      <family val="2"/>
      <charset val="1"/>
    </font>
    <font>
      <sz val="13"/>
      <color rgb="FF000000"/>
      <name val="Arial"/>
      <family val="2"/>
      <charset val="1"/>
    </font>
    <font>
      <sz val="11"/>
      <color rgb="FF000000"/>
      <name val="Arial"/>
      <family val="2"/>
      <charset val="1"/>
    </font>
    <font>
      <sz val="10.5"/>
      <color rgb="FF000000"/>
      <name val="Arial"/>
      <family val="2"/>
      <charset val="1"/>
    </font>
    <font>
      <sz val="10"/>
      <color rgb="FF000000"/>
      <name val="Arial"/>
      <family val="2"/>
      <charset val="1"/>
    </font>
    <font>
      <sz val="8"/>
      <color rgb="FF000000"/>
      <name val="Arial"/>
      <family val="2"/>
      <charset val="1"/>
    </font>
    <font>
      <b val="true"/>
      <u val="single"/>
      <sz val="13"/>
      <color rgb="FF000000"/>
      <name val="Arial"/>
      <family val="2"/>
      <charset val="1"/>
    </font>
    <font>
      <b val="true"/>
      <sz val="9"/>
      <color rgb="FF000000"/>
      <name val="Arial"/>
      <family val="2"/>
      <charset val="1"/>
    </font>
    <font>
      <sz val="8"/>
      <color rgb="FF000000"/>
      <name val="Garamond"/>
      <family val="1"/>
      <charset val="1"/>
    </font>
    <font>
      <b val="true"/>
      <sz val="10.5"/>
      <color rgb="FF000000"/>
      <name val="Arial"/>
      <family val="2"/>
      <charset val="1"/>
    </font>
    <font>
      <b val="true"/>
      <sz val="10"/>
      <color rgb="FF000000"/>
      <name val="Arial"/>
      <family val="2"/>
      <charset val="1"/>
    </font>
    <font>
      <b val="true"/>
      <u val="single"/>
      <sz val="10"/>
      <name val="Arial"/>
      <family val="2"/>
      <charset val="1"/>
    </font>
    <font>
      <b val="true"/>
      <sz val="10"/>
      <name val="Arial"/>
      <family val="2"/>
      <charset val="1"/>
    </font>
    <font>
      <b val="true"/>
      <sz val="15"/>
      <color rgb="FF000000"/>
      <name val="Arial"/>
      <family val="2"/>
      <charset val="1"/>
    </font>
    <font>
      <sz val="15"/>
      <color rgb="FF000000"/>
      <name val="Arial"/>
      <family val="2"/>
      <charset val="1"/>
    </font>
    <font>
      <sz val="9"/>
      <color rgb="FF000000"/>
      <name val="Garamond"/>
      <family val="1"/>
      <charset val="1"/>
    </font>
    <font>
      <sz val="9"/>
      <color rgb="FF000000"/>
      <name val="Calibri"/>
      <family val="0"/>
      <charset val="1"/>
    </font>
  </fonts>
  <fills count="12">
    <fill>
      <patternFill patternType="none"/>
    </fill>
    <fill>
      <patternFill patternType="gray125"/>
    </fill>
    <fill>
      <patternFill patternType="solid">
        <fgColor rgb="FFADB9CA"/>
        <bgColor rgb="FFC9C9C9"/>
      </patternFill>
    </fill>
    <fill>
      <patternFill patternType="solid">
        <fgColor rgb="FFC9C9C9"/>
        <bgColor rgb="FFCCCCFF"/>
      </patternFill>
    </fill>
    <fill>
      <patternFill patternType="solid">
        <fgColor rgb="FFFFF2CC"/>
        <bgColor rgb="FFFFF5CE"/>
      </patternFill>
    </fill>
    <fill>
      <patternFill patternType="solid">
        <fgColor rgb="FFFFFBCC"/>
        <bgColor rgb="FFFFF5CE"/>
      </patternFill>
    </fill>
    <fill>
      <patternFill patternType="solid">
        <fgColor rgb="FFFFE699"/>
        <bgColor rgb="FFFFF2CC"/>
      </patternFill>
    </fill>
    <fill>
      <patternFill patternType="solid">
        <fgColor rgb="FFFFFFFF"/>
        <bgColor rgb="FFF2F2F2"/>
      </patternFill>
    </fill>
    <fill>
      <patternFill patternType="solid">
        <fgColor rgb="FFF4B183"/>
        <bgColor rgb="FFC9C9C9"/>
      </patternFill>
    </fill>
    <fill>
      <patternFill patternType="solid">
        <fgColor rgb="FFFFF5CE"/>
        <bgColor rgb="FFFFF2CC"/>
      </patternFill>
    </fill>
    <fill>
      <patternFill patternType="solid">
        <fgColor rgb="FFF2F2F2"/>
        <bgColor rgb="FFFFFFFF"/>
      </patternFill>
    </fill>
    <fill>
      <patternFill patternType="solid">
        <fgColor rgb="FFF57F17"/>
        <bgColor rgb="FFFF9900"/>
      </patternFill>
    </fill>
  </fills>
  <borders count="25">
    <border diagonalUp="false" diagonalDown="false">
      <left/>
      <right/>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thin"/>
      <right style="thin"/>
      <top style="thin"/>
      <bottom/>
      <diagonal/>
    </border>
    <border diagonalUp="false" diagonalDown="false">
      <left style="thin">
        <color rgb="FF2A6099"/>
      </left>
      <right style="thin">
        <color rgb="FF2A6099"/>
      </right>
      <top style="thin">
        <color rgb="FF2A6099"/>
      </top>
      <bottom style="thin">
        <color rgb="FF2A6099"/>
      </bottom>
      <diagonal/>
    </border>
    <border diagonalUp="false" diagonalDown="false">
      <left/>
      <right/>
      <top style="thin"/>
      <bottom/>
      <diagonal/>
    </border>
    <border diagonalUp="false" diagonalDown="false">
      <left/>
      <right/>
      <top/>
      <bottom style="thin"/>
      <diagonal/>
    </border>
    <border diagonalUp="false" diagonalDown="false">
      <left style="thin"/>
      <right style="thin"/>
      <top/>
      <bottom style="thin"/>
      <diagonal/>
    </border>
    <border diagonalUp="false" diagonalDown="false">
      <left/>
      <right/>
      <top style="hair"/>
      <bottom style="hair"/>
      <diagonal/>
    </border>
    <border diagonalUp="false" diagonalDown="false">
      <left style="thin"/>
      <right style="thin"/>
      <top style="hair"/>
      <bottom style="hair"/>
      <diagonal/>
    </border>
    <border diagonalUp="false" diagonalDown="false">
      <left style="thin"/>
      <right style="hair"/>
      <top style="hair"/>
      <bottom style="hair"/>
      <diagonal/>
    </border>
    <border diagonalUp="false" diagonalDown="false">
      <left style="thin"/>
      <right style="hair"/>
      <top/>
      <bottom style="thin"/>
      <diagonal/>
    </border>
    <border diagonalUp="false" diagonalDown="false">
      <left style="thin"/>
      <right style="hair"/>
      <top style="thin"/>
      <bottom style="thin"/>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thin"/>
      <right/>
      <top style="thin"/>
      <bottom/>
      <diagonal/>
    </border>
    <border diagonalUp="false" diagonalDown="false">
      <left/>
      <right style="thin"/>
      <top style="thin"/>
      <bottom/>
      <diagonal/>
    </border>
    <border diagonalUp="false" diagonalDown="false">
      <left style="thin"/>
      <right/>
      <top/>
      <bottom/>
      <diagonal/>
    </border>
    <border diagonalUp="false" diagonalDown="false">
      <left style="thin"/>
      <right/>
      <top/>
      <bottom style="thin"/>
      <diagonal/>
    </border>
    <border diagonalUp="false" diagonalDown="false">
      <left/>
      <right style="thin"/>
      <top/>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right/>
      <top style="thin"/>
      <bottom style="thin"/>
      <diagonal/>
    </border>
    <border diagonalUp="false" diagonalDown="false">
      <left style="thin"/>
      <right style="thin"/>
      <top/>
      <bottom/>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01">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5" fillId="0" borderId="1"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9" fillId="3" borderId="1"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false" applyAlignment="true" applyProtection="true">
      <alignment horizontal="general" vertical="center" textRotation="0" wrapText="false" indent="0" shrinkToFit="false"/>
      <protection locked="true" hidden="false"/>
    </xf>
    <xf numFmtId="164" fontId="11" fillId="4" borderId="1" xfId="0" applyFont="true" applyBorder="true" applyAlignment="true" applyProtection="true">
      <alignment horizontal="general" vertical="center" textRotation="0" wrapText="false" indent="0" shrinkToFit="false"/>
      <protection locked="true" hidden="false"/>
    </xf>
    <xf numFmtId="164" fontId="12" fillId="4" borderId="1" xfId="0" applyFont="true" applyBorder="true" applyAlignment="true" applyProtection="true">
      <alignment horizontal="left" vertical="center" textRotation="0" wrapText="false" indent="0" shrinkToFit="false"/>
      <protection locked="true" hidden="false"/>
    </xf>
    <xf numFmtId="164" fontId="13" fillId="3" borderId="1" xfId="0" applyFont="true" applyBorder="true" applyAlignment="true" applyProtection="true">
      <alignment horizontal="center" vertical="center" textRotation="0" wrapText="false" indent="0" shrinkToFit="false"/>
      <protection locked="true" hidden="false"/>
    </xf>
    <xf numFmtId="164" fontId="14" fillId="5" borderId="2" xfId="0" applyFont="true" applyBorder="true" applyAlignment="true" applyProtection="true">
      <alignment horizontal="left" vertical="center" textRotation="0" wrapText="false" indent="0" shrinkToFit="false"/>
      <protection locked="true" hidden="false"/>
    </xf>
    <xf numFmtId="164" fontId="15" fillId="0" borderId="2" xfId="0" applyFont="true" applyBorder="true" applyAlignment="true" applyProtection="true">
      <alignment horizontal="fill"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12" fillId="4" borderId="1" xfId="0" applyFont="true" applyBorder="true" applyAlignment="true" applyProtection="true">
      <alignment horizontal="center" vertical="center" textRotation="0" wrapText="false" indent="0" shrinkToFit="false"/>
      <protection locked="true" hidden="false"/>
    </xf>
    <xf numFmtId="164" fontId="18" fillId="3" borderId="1" xfId="0" applyFont="true" applyBorder="true" applyAlignment="true" applyProtection="true">
      <alignment horizontal="justify" vertical="top" textRotation="0" wrapText="true" indent="0" shrinkToFit="false"/>
      <protection locked="true" hidden="false"/>
    </xf>
    <xf numFmtId="164" fontId="18" fillId="3" borderId="3" xfId="0" applyFont="true" applyBorder="true" applyAlignment="true" applyProtection="true">
      <alignment horizontal="center" vertical="top" textRotation="0" wrapText="true" indent="0" shrinkToFit="false"/>
      <protection locked="true" hidden="false"/>
    </xf>
    <xf numFmtId="164" fontId="18" fillId="3" borderId="1" xfId="0" applyFont="true" applyBorder="true" applyAlignment="true" applyProtection="true">
      <alignment horizontal="center" vertical="center" textRotation="0" wrapText="false" indent="0" shrinkToFit="false"/>
      <protection locked="true" hidden="false"/>
    </xf>
    <xf numFmtId="164" fontId="19" fillId="4" borderId="1" xfId="0" applyFont="true" applyBorder="true" applyAlignment="true" applyProtection="true">
      <alignment horizontal="center" vertical="top" textRotation="0" wrapText="true" indent="0" shrinkToFit="false"/>
      <protection locked="true" hidden="false"/>
    </xf>
    <xf numFmtId="164" fontId="19" fillId="4" borderId="1" xfId="0" applyFont="true" applyBorder="true" applyAlignment="true" applyProtection="true">
      <alignment horizontal="left" vertical="center" textRotation="0" wrapText="true" indent="0" shrinkToFit="false"/>
      <protection locked="true" hidden="false"/>
    </xf>
    <xf numFmtId="164" fontId="19" fillId="4"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center" vertical="top" textRotation="0" wrapText="false" indent="0" shrinkToFit="false"/>
      <protection locked="true" hidden="false"/>
    </xf>
    <xf numFmtId="164" fontId="19" fillId="6" borderId="1" xfId="0" applyFont="true" applyBorder="true" applyAlignment="true" applyProtection="true">
      <alignment horizontal="center" vertical="center" textRotation="0" wrapText="false" indent="0" shrinkToFit="false"/>
      <protection locked="true" hidden="false"/>
    </xf>
    <xf numFmtId="164" fontId="18" fillId="6" borderId="1" xfId="0" applyFont="true" applyBorder="true" applyAlignment="true" applyProtection="true">
      <alignment horizontal="center" vertical="top" textRotation="0" wrapText="true" indent="0" shrinkToFit="false"/>
      <protection locked="true" hidden="false"/>
    </xf>
    <xf numFmtId="164" fontId="19" fillId="7" borderId="0" xfId="0" applyFont="true" applyBorder="false" applyAlignment="true" applyProtection="true">
      <alignment horizontal="general" vertical="center" textRotation="0" wrapText="false" indent="0" shrinkToFit="false"/>
      <protection locked="true" hidden="false"/>
    </xf>
    <xf numFmtId="164" fontId="19" fillId="7" borderId="2" xfId="0" applyFont="true" applyBorder="true" applyAlignment="true" applyProtection="true">
      <alignment horizontal="general" vertical="center" textRotation="0" wrapText="false" indent="0" shrinkToFit="false"/>
      <protection locked="true" hidden="false"/>
    </xf>
    <xf numFmtId="164" fontId="10" fillId="7" borderId="0" xfId="0" applyFont="true" applyBorder="false" applyAlignment="true" applyProtection="true">
      <alignment horizontal="general" vertical="center" textRotation="0" wrapText="false" indent="0" shrinkToFit="false"/>
      <protection locked="true" hidden="false"/>
    </xf>
    <xf numFmtId="164" fontId="4" fillId="7" borderId="0" xfId="0" applyFont="true" applyBorder="false" applyAlignment="true" applyProtection="true">
      <alignment horizontal="general" vertical="center" textRotation="0" wrapText="false" indent="0" shrinkToFit="false"/>
      <protection locked="true" hidden="false"/>
    </xf>
    <xf numFmtId="164" fontId="19" fillId="3" borderId="1" xfId="0" applyFont="true" applyBorder="true" applyAlignment="true" applyProtection="true">
      <alignment horizontal="center" vertical="center" textRotation="0" wrapText="false" indent="0" shrinkToFit="false"/>
      <protection locked="true" hidden="false"/>
    </xf>
    <xf numFmtId="164" fontId="11" fillId="6" borderId="1" xfId="0" applyFont="true" applyBorder="true" applyAlignment="true" applyProtection="true">
      <alignment horizontal="left" vertical="center" textRotation="0" wrapText="false" indent="0" shrinkToFit="false"/>
      <protection locked="true" hidden="false"/>
    </xf>
    <xf numFmtId="164" fontId="11" fillId="6" borderId="1" xfId="0" applyFont="true" applyBorder="true" applyAlignment="true" applyProtection="true">
      <alignment horizontal="left" vertical="center" textRotation="0" wrapText="true" indent="0" shrinkToFit="false"/>
      <protection locked="true" hidden="false"/>
    </xf>
    <xf numFmtId="164" fontId="20" fillId="4"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general" vertical="center" textRotation="0" wrapText="false" indent="0" shrinkToFit="false"/>
      <protection locked="true" hidden="false"/>
    </xf>
    <xf numFmtId="164" fontId="21" fillId="4" borderId="1" xfId="0" applyFont="true" applyBorder="true" applyAlignment="true" applyProtection="true">
      <alignment horizontal="center" vertical="center" textRotation="0" wrapText="true" indent="0" shrinkToFit="false"/>
      <protection locked="true" hidden="false"/>
    </xf>
    <xf numFmtId="164" fontId="22" fillId="4" borderId="1" xfId="0" applyFont="true" applyBorder="true" applyAlignment="true" applyProtection="true">
      <alignment horizontal="center" vertical="center" textRotation="0" wrapText="tru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18" fillId="8" borderId="1" xfId="0" applyFont="true" applyBorder="true" applyAlignment="true" applyProtection="true">
      <alignment horizontal="center" vertical="center" textRotation="0" wrapText="true" indent="0" shrinkToFit="false"/>
      <protection locked="true" hidden="false"/>
    </xf>
    <xf numFmtId="165" fontId="14" fillId="4" borderId="1" xfId="0" applyFont="true" applyBorder="true" applyAlignment="true" applyProtection="true">
      <alignment horizontal="center" vertical="center" textRotation="0" wrapText="true" indent="0" shrinkToFit="false"/>
      <protection locked="true" hidden="false"/>
    </xf>
    <xf numFmtId="165" fontId="14" fillId="0" borderId="1" xfId="0" applyFont="true" applyBorder="true" applyAlignment="true" applyProtection="true">
      <alignment horizontal="center" vertical="center" textRotation="0" wrapText="true" indent="0" shrinkToFit="false"/>
      <protection locked="true" hidden="false"/>
    </xf>
    <xf numFmtId="164" fontId="18" fillId="8" borderId="1" xfId="0" applyFont="true" applyBorder="true" applyAlignment="true" applyProtection="true">
      <alignment horizontal="center" vertical="center" textRotation="0" wrapText="false" indent="0" shrinkToFit="false"/>
      <protection locked="true" hidden="false"/>
    </xf>
    <xf numFmtId="164" fontId="18" fillId="4"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8" fillId="8" borderId="1" xfId="0" applyFont="true" applyBorder="true" applyAlignment="true" applyProtection="true">
      <alignment horizontal="general" vertical="center" textRotation="0" wrapText="false" indent="0" shrinkToFit="false"/>
      <protection locked="true" hidden="false"/>
    </xf>
    <xf numFmtId="164" fontId="14" fillId="4" borderId="1" xfId="0" applyFont="true" applyBorder="true" applyAlignment="true" applyProtection="true">
      <alignment horizontal="center" vertical="center" textRotation="0" wrapText="true" indent="0" shrinkToFit="false"/>
      <protection locked="true" hidden="false"/>
    </xf>
    <xf numFmtId="164" fontId="19" fillId="9" borderId="0" xfId="0" applyFont="true" applyBorder="false" applyAlignment="true" applyProtection="true">
      <alignment horizontal="left" vertical="center" textRotation="0" wrapText="false" indent="0" shrinkToFit="false"/>
      <protection locked="true" hidden="false"/>
    </xf>
    <xf numFmtId="164" fontId="18" fillId="9" borderId="0" xfId="0" applyFont="true" applyBorder="false" applyAlignment="true" applyProtection="true">
      <alignment horizontal="center" vertical="center" textRotation="0" wrapText="false" indent="0" shrinkToFit="false"/>
      <protection locked="true" hidden="false"/>
    </xf>
    <xf numFmtId="164" fontId="18" fillId="8" borderId="3" xfId="0" applyFont="true" applyBorder="true" applyAlignment="true" applyProtection="true">
      <alignment horizontal="center" vertical="center" textRotation="0" wrapText="true" indent="0" shrinkToFit="false"/>
      <protection locked="true" hidden="false"/>
    </xf>
    <xf numFmtId="164" fontId="23" fillId="4" borderId="1" xfId="0" applyFont="true" applyBorder="true" applyAlignment="true" applyProtection="true">
      <alignment horizontal="center" vertical="center" textRotation="0" wrapText="true" indent="0" shrinkToFit="false"/>
      <protection locked="true" hidden="false"/>
    </xf>
    <xf numFmtId="164" fontId="23" fillId="4" borderId="4" xfId="0" applyFont="true" applyBorder="true" applyAlignment="true" applyProtection="true">
      <alignment horizontal="center" vertical="center" textRotation="0" wrapText="true" indent="0" shrinkToFit="false"/>
      <protection locked="true" hidden="false"/>
    </xf>
    <xf numFmtId="166" fontId="23" fillId="4" borderId="1" xfId="0" applyFont="true" applyBorder="true" applyAlignment="true" applyProtection="true">
      <alignment horizontal="center" vertical="center" textRotation="0" wrapText="true" indent="0" shrinkToFit="false"/>
      <protection locked="true" hidden="false"/>
    </xf>
    <xf numFmtId="164" fontId="23" fillId="4" borderId="1" xfId="0" applyFont="true" applyBorder="true" applyAlignment="true" applyProtection="true">
      <alignment horizontal="general" vertical="center" textRotation="0" wrapText="true" indent="0" shrinkToFit="false"/>
      <protection locked="true" hidden="false"/>
    </xf>
    <xf numFmtId="166" fontId="23" fillId="4" borderId="1" xfId="0" applyFont="true" applyBorder="true" applyAlignment="true" applyProtection="true">
      <alignment horizontal="left" vertical="center" textRotation="0" wrapText="true" indent="0" shrinkToFit="false"/>
      <protection locked="true" hidden="false"/>
    </xf>
    <xf numFmtId="166" fontId="24" fillId="4" borderId="1" xfId="0" applyFont="true" applyBorder="true" applyAlignment="true" applyProtection="true">
      <alignment horizontal="center" vertical="center" textRotation="0" wrapText="true" indent="0" shrinkToFit="false"/>
      <protection locked="true" hidden="false"/>
    </xf>
    <xf numFmtId="164" fontId="18" fillId="7" borderId="0" xfId="0" applyFont="true" applyBorder="false" applyAlignment="true" applyProtection="true">
      <alignment horizontal="center" vertical="center" textRotation="0" wrapText="false" indent="0" shrinkToFit="false"/>
      <protection locked="true" hidden="false"/>
    </xf>
    <xf numFmtId="164" fontId="19" fillId="7" borderId="0" xfId="0" applyFont="true" applyBorder="false" applyAlignment="true" applyProtection="true">
      <alignment horizontal="center" vertical="center" textRotation="0" wrapText="false" indent="0" shrinkToFit="false"/>
      <protection locked="true" hidden="false"/>
    </xf>
    <xf numFmtId="164" fontId="25" fillId="6" borderId="1" xfId="0" applyFont="true" applyBorder="true" applyAlignment="true" applyProtection="tru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true" hidden="false"/>
    </xf>
    <xf numFmtId="166" fontId="14" fillId="4" borderId="3" xfId="0" applyFont="true" applyBorder="true" applyAlignment="true" applyProtection="true">
      <alignment horizontal="center" vertical="center" textRotation="0" wrapText="true" indent="0" shrinkToFit="false"/>
      <protection locked="true" hidden="false"/>
    </xf>
    <xf numFmtId="167" fontId="23" fillId="4" borderId="1" xfId="0" applyFont="true" applyBorder="true" applyAlignment="true" applyProtection="true">
      <alignment horizontal="left" vertical="center" textRotation="0" wrapText="true" indent="0" shrinkToFit="false"/>
      <protection locked="true" hidden="false"/>
    </xf>
    <xf numFmtId="166" fontId="23" fillId="4" borderId="5" xfId="0" applyFont="true" applyBorder="true" applyAlignment="true" applyProtection="true">
      <alignment horizontal="left" vertical="center" textRotation="0" wrapText="true" indent="0" shrinkToFit="false"/>
      <protection locked="true" hidden="false"/>
    </xf>
    <xf numFmtId="164" fontId="23" fillId="4" borderId="3" xfId="0" applyFont="true" applyBorder="true" applyAlignment="true" applyProtection="true">
      <alignment horizontal="general" vertical="center" textRotation="0" wrapText="true" indent="0" shrinkToFit="false"/>
      <protection locked="true" hidden="false"/>
    </xf>
    <xf numFmtId="166" fontId="23" fillId="4" borderId="6" xfId="0" applyFont="true" applyBorder="true" applyAlignment="true" applyProtection="true">
      <alignment horizontal="left" vertical="center" textRotation="0" wrapText="true" indent="0" shrinkToFit="false"/>
      <protection locked="true" hidden="false"/>
    </xf>
    <xf numFmtId="164" fontId="23" fillId="4" borderId="7" xfId="0" applyFont="true" applyBorder="true" applyAlignment="true" applyProtection="true">
      <alignment horizontal="general" vertical="center" textRotation="0" wrapText="true" indent="0" shrinkToFit="false"/>
      <protection locked="true" hidden="false"/>
    </xf>
    <xf numFmtId="166" fontId="14" fillId="4" borderId="1" xfId="0" applyFont="true" applyBorder="true" applyAlignment="true" applyProtection="true">
      <alignment horizontal="center" vertical="center" textRotation="0" wrapText="true" indent="0" shrinkToFit="false"/>
      <protection locked="true" hidden="false"/>
    </xf>
    <xf numFmtId="166" fontId="14" fillId="4" borderId="0" xfId="0" applyFont="true" applyBorder="true" applyAlignment="true" applyProtection="true">
      <alignment horizontal="center" vertical="center" textRotation="0" wrapText="true" indent="0" shrinkToFit="false"/>
      <protection locked="true" hidden="false"/>
    </xf>
    <xf numFmtId="166" fontId="23" fillId="4" borderId="3" xfId="0" applyFont="true" applyBorder="true" applyAlignment="true" applyProtection="true">
      <alignment horizontal="left" vertical="center" textRotation="0" wrapText="true" indent="0" shrinkToFit="false"/>
      <protection locked="true" hidden="false"/>
    </xf>
    <xf numFmtId="166" fontId="23" fillId="4" borderId="7" xfId="0" applyFont="true" applyBorder="true" applyAlignment="true" applyProtection="true">
      <alignment horizontal="center" vertical="center" textRotation="0" wrapText="true" indent="0" shrinkToFit="false"/>
      <protection locked="true" hidden="false"/>
    </xf>
    <xf numFmtId="166" fontId="23" fillId="4" borderId="7" xfId="0" applyFont="true" applyBorder="true" applyAlignment="true" applyProtection="true">
      <alignment horizontal="left" vertical="center" textRotation="0" wrapText="true" indent="0" shrinkToFit="false"/>
      <protection locked="true" hidden="false"/>
    </xf>
    <xf numFmtId="168" fontId="23" fillId="4" borderId="1" xfId="0" applyFont="true" applyBorder="true" applyAlignment="true" applyProtection="true">
      <alignment horizontal="left" vertical="center" textRotation="0" wrapText="true" indent="0" shrinkToFit="false"/>
      <protection locked="true" hidden="false"/>
    </xf>
    <xf numFmtId="169" fontId="23" fillId="4" borderId="1" xfId="0" applyFont="true" applyBorder="true" applyAlignment="true" applyProtection="true">
      <alignment horizontal="left" vertical="center" textRotation="0" wrapText="false" indent="0" shrinkToFit="false"/>
      <protection locked="true" hidden="false"/>
    </xf>
    <xf numFmtId="166" fontId="21" fillId="4" borderId="1" xfId="0" applyFont="true" applyBorder="true" applyAlignment="true" applyProtection="true">
      <alignment horizontal="center" vertical="center" textRotation="0" wrapText="true" indent="0" shrinkToFit="false"/>
      <protection locked="true" hidden="false"/>
    </xf>
    <xf numFmtId="164" fontId="23" fillId="4" borderId="7" xfId="0" applyFont="true" applyBorder="true" applyAlignment="true" applyProtection="true">
      <alignment horizontal="center" vertical="center" textRotation="0" wrapText="true" indent="0" shrinkToFit="false"/>
      <protection locked="true" hidden="false"/>
    </xf>
    <xf numFmtId="168" fontId="23" fillId="4" borderId="1" xfId="0" applyFont="true" applyBorder="true" applyAlignment="true" applyProtection="true">
      <alignment horizontal="right" vertical="center" textRotation="0" wrapText="true" indent="0" shrinkToFit="false"/>
      <protection locked="true" hidden="false"/>
    </xf>
    <xf numFmtId="164" fontId="26" fillId="5" borderId="1" xfId="0" applyFont="true" applyBorder="true" applyAlignment="true" applyProtection="true">
      <alignment horizontal="general" vertical="center" textRotation="0" wrapText="true" indent="0" shrinkToFit="false"/>
      <protection locked="true" hidden="false"/>
    </xf>
    <xf numFmtId="164" fontId="15" fillId="4" borderId="8" xfId="0" applyFont="true" applyBorder="true" applyAlignment="true" applyProtection="true">
      <alignment horizontal="center" vertical="center" textRotation="0" wrapText="false" indent="0" shrinkToFit="false"/>
      <protection locked="true" hidden="false"/>
    </xf>
    <xf numFmtId="164" fontId="26" fillId="4" borderId="9" xfId="0" applyFont="true" applyBorder="true" applyAlignment="true" applyProtection="true">
      <alignment horizontal="general" vertical="center" textRotation="0" wrapText="true" indent="0" shrinkToFit="false"/>
      <protection locked="true" hidden="false"/>
    </xf>
    <xf numFmtId="170" fontId="26" fillId="4" borderId="9" xfId="0" applyFont="true" applyBorder="true" applyAlignment="true" applyProtection="true">
      <alignment horizontal="general" vertical="center" textRotation="0" wrapText="false" indent="0" shrinkToFit="false"/>
      <protection locked="true" hidden="false"/>
    </xf>
    <xf numFmtId="170" fontId="26" fillId="4" borderId="10" xfId="0" applyFont="true" applyBorder="true" applyAlignment="true" applyProtection="true">
      <alignment horizontal="general" vertical="center" textRotation="0" wrapText="false" indent="0" shrinkToFit="false"/>
      <protection locked="true" hidden="false"/>
    </xf>
    <xf numFmtId="164" fontId="15" fillId="4" borderId="1" xfId="0" applyFont="true" applyBorder="true" applyAlignment="true" applyProtection="true">
      <alignment horizontal="center" vertical="center" textRotation="0" wrapText="true" indent="0" shrinkToFit="false"/>
      <protection locked="true" hidden="false"/>
    </xf>
    <xf numFmtId="164" fontId="15" fillId="4" borderId="1" xfId="0" applyFont="true" applyBorder="true" applyAlignment="true" applyProtection="true">
      <alignment horizontal="general" vertical="center" textRotation="0" wrapText="true" indent="0" shrinkToFit="false"/>
      <protection locked="true" hidden="false"/>
    </xf>
    <xf numFmtId="169" fontId="15" fillId="4" borderId="7" xfId="0" applyFont="true" applyBorder="true" applyAlignment="true" applyProtection="true">
      <alignment horizontal="general" vertical="center" textRotation="0" wrapText="false" indent="0" shrinkToFit="false"/>
      <protection locked="true" hidden="false"/>
    </xf>
    <xf numFmtId="169" fontId="15" fillId="4" borderId="11" xfId="0" applyFont="true" applyBorder="true" applyAlignment="true" applyProtection="true">
      <alignment horizontal="general" vertical="center" textRotation="0" wrapText="false" indent="0" shrinkToFit="false"/>
      <protection locked="true" hidden="false"/>
    </xf>
    <xf numFmtId="169" fontId="15" fillId="4" borderId="1" xfId="0" applyFont="true" applyBorder="true" applyAlignment="true" applyProtection="true">
      <alignment horizontal="general" vertical="center" textRotation="0" wrapText="false" indent="0" shrinkToFit="false"/>
      <protection locked="true" hidden="false"/>
    </xf>
    <xf numFmtId="169" fontId="15" fillId="4" borderId="12" xfId="0" applyFont="true" applyBorder="true" applyAlignment="true" applyProtection="true">
      <alignment horizontal="general" vertical="center" textRotation="0" wrapText="false" indent="0" shrinkToFit="false"/>
      <protection locked="true" hidden="false"/>
    </xf>
    <xf numFmtId="164" fontId="15" fillId="9" borderId="8" xfId="0" applyFont="true" applyBorder="true" applyAlignment="true" applyProtection="true">
      <alignment horizontal="center" vertical="center" textRotation="0" wrapText="false" indent="0" shrinkToFit="false"/>
      <protection locked="true" hidden="false"/>
    </xf>
    <xf numFmtId="164" fontId="26" fillId="9" borderId="9" xfId="0" applyFont="true" applyBorder="true" applyAlignment="true" applyProtection="true">
      <alignment horizontal="general" vertical="center" textRotation="0" wrapText="true" indent="0" shrinkToFit="false"/>
      <protection locked="true" hidden="false"/>
    </xf>
    <xf numFmtId="170" fontId="26" fillId="9" borderId="9" xfId="0" applyFont="true" applyBorder="true" applyAlignment="true" applyProtection="true">
      <alignment horizontal="general" vertical="center" textRotation="0" wrapText="false" indent="0" shrinkToFit="false"/>
      <protection locked="true" hidden="false"/>
    </xf>
    <xf numFmtId="170" fontId="26" fillId="9" borderId="10" xfId="0" applyFont="true" applyBorder="true" applyAlignment="true" applyProtection="true">
      <alignment horizontal="general" vertical="center" textRotation="0" wrapText="false" indent="0" shrinkToFit="false"/>
      <protection locked="true" hidden="false"/>
    </xf>
    <xf numFmtId="169" fontId="15" fillId="4" borderId="0" xfId="0" applyFont="true" applyBorder="false" applyAlignment="true" applyProtection="true">
      <alignment horizontal="general" vertical="center" textRotation="0" wrapText="false" indent="0" shrinkToFit="false"/>
      <protection locked="true" hidden="false"/>
    </xf>
    <xf numFmtId="164" fontId="26" fillId="9" borderId="1" xfId="0" applyFont="true" applyBorder="true" applyAlignment="true" applyProtection="true">
      <alignment horizontal="general" vertical="center" textRotation="0" wrapText="true" indent="0" shrinkToFit="false"/>
      <protection locked="true" hidden="false"/>
    </xf>
    <xf numFmtId="164" fontId="15" fillId="9" borderId="0" xfId="0" applyFont="true" applyBorder="false" applyAlignment="true" applyProtection="true">
      <alignment horizontal="center" vertical="center" textRotation="0" wrapText="false" indent="0" shrinkToFit="false"/>
      <protection locked="true" hidden="false"/>
    </xf>
    <xf numFmtId="170" fontId="26" fillId="9" borderId="1" xfId="0" applyFont="true" applyBorder="true" applyAlignment="true" applyProtection="true">
      <alignment horizontal="general" vertical="center" textRotation="0" wrapText="false" indent="0" shrinkToFit="false"/>
      <protection locked="true" hidden="false"/>
    </xf>
    <xf numFmtId="170" fontId="26" fillId="4" borderId="12" xfId="0" applyFont="true" applyBorder="true" applyAlignment="true" applyProtection="true">
      <alignment horizontal="general" vertical="center" textRotation="0" wrapText="false" indent="0" shrinkToFit="false"/>
      <protection locked="true" hidden="false"/>
    </xf>
    <xf numFmtId="169" fontId="15" fillId="9" borderId="12" xfId="0" applyFont="true" applyBorder="true" applyAlignment="true" applyProtection="true">
      <alignment horizontal="general" vertical="center" textRotation="0" wrapText="false" indent="0" shrinkToFit="false"/>
      <protection locked="true" hidden="false"/>
    </xf>
    <xf numFmtId="164" fontId="26" fillId="4" borderId="1" xfId="0" applyFont="true" applyBorder="true" applyAlignment="true" applyProtection="true">
      <alignment horizontal="center" vertical="center" textRotation="0" wrapText="true" indent="0" shrinkToFit="false"/>
      <protection locked="true" hidden="false"/>
    </xf>
    <xf numFmtId="164" fontId="26" fillId="4" borderId="1" xfId="0" applyFont="true" applyBorder="true" applyAlignment="true" applyProtection="true">
      <alignment horizontal="general" vertical="center" textRotation="0" wrapText="true" indent="0" shrinkToFit="false"/>
      <protection locked="true" hidden="false"/>
    </xf>
    <xf numFmtId="170" fontId="26" fillId="4" borderId="1" xfId="0" applyFont="true" applyBorder="true" applyAlignment="true" applyProtection="true">
      <alignment horizontal="general" vertical="center" textRotation="0" wrapText="false" indent="0" shrinkToFit="false"/>
      <protection locked="true" hidden="false"/>
    </xf>
    <xf numFmtId="170" fontId="26" fillId="9" borderId="12" xfId="0" applyFont="true" applyBorder="true" applyAlignment="true" applyProtection="true">
      <alignment horizontal="general" vertical="center" textRotation="0" wrapText="false" indent="0" shrinkToFit="false"/>
      <protection locked="true" hidden="false"/>
    </xf>
    <xf numFmtId="164" fontId="15" fillId="4" borderId="0" xfId="0" applyFont="true" applyBorder="false" applyAlignment="true" applyProtection="true">
      <alignment horizontal="center" vertical="center" textRotation="0" wrapText="false" indent="0" shrinkToFit="false"/>
      <protection locked="true" hidden="false"/>
    </xf>
    <xf numFmtId="170" fontId="27" fillId="0" borderId="0" xfId="0" applyFont="true" applyBorder="false" applyAlignment="true" applyProtection="true">
      <alignment horizontal="general" vertical="center" textRotation="0" wrapText="false" indent="0" shrinkToFit="false"/>
      <protection locked="true" hidden="false"/>
    </xf>
    <xf numFmtId="164" fontId="26" fillId="4" borderId="13" xfId="0" applyFont="true" applyBorder="true" applyAlignment="true" applyProtection="true">
      <alignment horizontal="left" vertical="center" textRotation="0" wrapText="true" indent="0" shrinkToFit="false"/>
      <protection locked="true" hidden="false"/>
    </xf>
    <xf numFmtId="164" fontId="15" fillId="4" borderId="13" xfId="0" applyFont="true" applyBorder="true" applyAlignment="true" applyProtection="true">
      <alignment horizontal="general" vertical="center" textRotation="0" wrapText="true" indent="0" shrinkToFit="false"/>
      <protection locked="true" hidden="false"/>
    </xf>
    <xf numFmtId="170" fontId="26" fillId="4" borderId="13" xfId="0" applyFont="true" applyBorder="true" applyAlignment="true" applyProtection="true">
      <alignment horizontal="general" vertical="center" textRotation="0" wrapText="false" indent="0" shrinkToFit="false"/>
      <protection locked="true" hidden="false"/>
    </xf>
    <xf numFmtId="170" fontId="26" fillId="4" borderId="14" xfId="0" applyFont="true" applyBorder="true" applyAlignment="true" applyProtection="true">
      <alignment horizontal="general" vertical="center" textRotation="0" wrapText="false" indent="0" shrinkToFit="false"/>
      <protection locked="true" hidden="false"/>
    </xf>
    <xf numFmtId="164" fontId="21" fillId="0" borderId="0" xfId="0" applyFont="true" applyBorder="false" applyAlignment="true" applyProtection="true">
      <alignment horizontal="general" vertical="center" textRotation="0" wrapText="false" indent="0" shrinkToFit="false"/>
      <protection locked="true" hidden="false"/>
    </xf>
    <xf numFmtId="164" fontId="13" fillId="2" borderId="1" xfId="0" applyFont="true" applyBorder="true" applyAlignment="true" applyProtection="true">
      <alignment horizontal="center" vertical="center" textRotation="0" wrapText="false" indent="0" shrinkToFit="false"/>
      <protection locked="true" hidden="false"/>
    </xf>
    <xf numFmtId="164" fontId="9" fillId="2" borderId="1" xfId="0" applyFont="true" applyBorder="true" applyAlignment="true" applyProtection="true">
      <alignment horizontal="center" vertical="center" textRotation="0" wrapText="false" indent="0" shrinkToFit="false"/>
      <protection locked="true" hidden="false"/>
    </xf>
    <xf numFmtId="164" fontId="28" fillId="8" borderId="1" xfId="0" applyFont="true" applyBorder="true" applyAlignment="true" applyProtection="true">
      <alignment horizontal="center" vertical="center" textRotation="0" wrapText="true" indent="0" shrinkToFit="false"/>
      <protection locked="true" hidden="false"/>
    </xf>
    <xf numFmtId="164" fontId="19" fillId="4" borderId="1" xfId="0" applyFont="true" applyBorder="true" applyAlignment="true" applyProtection="true">
      <alignment horizontal="center" vertical="center" textRotation="0" wrapText="false" indent="0" shrinkToFit="false"/>
      <protection locked="true" hidden="false"/>
    </xf>
    <xf numFmtId="164" fontId="18" fillId="7" borderId="15" xfId="0" applyFont="true" applyBorder="true" applyAlignment="true" applyProtection="true">
      <alignment horizontal="center" vertical="center" textRotation="0" wrapText="false" indent="0" shrinkToFit="false"/>
      <protection locked="true" hidden="false"/>
    </xf>
    <xf numFmtId="164" fontId="18" fillId="7" borderId="5" xfId="0" applyFont="true" applyBorder="true" applyAlignment="true" applyProtection="true">
      <alignment horizontal="center" vertical="center" textRotation="0" wrapText="false" indent="0" shrinkToFit="false"/>
      <protection locked="true" hidden="false"/>
    </xf>
    <xf numFmtId="164" fontId="21" fillId="0" borderId="16" xfId="0" applyFont="true" applyBorder="true" applyAlignment="true" applyProtection="true">
      <alignment horizontal="general" vertical="center" textRotation="0" wrapText="false" indent="0" shrinkToFit="false"/>
      <protection locked="true" hidden="false"/>
    </xf>
    <xf numFmtId="164" fontId="18" fillId="7" borderId="17" xfId="0" applyFont="true" applyBorder="true" applyAlignment="true" applyProtection="true">
      <alignment horizontal="center" vertical="center" textRotation="0" wrapText="false" indent="0" shrinkToFit="false"/>
      <protection locked="true" hidden="false"/>
    </xf>
    <xf numFmtId="164" fontId="18" fillId="7" borderId="2" xfId="0" applyFont="true" applyBorder="true" applyAlignment="true" applyProtection="true">
      <alignment horizontal="center" vertical="center" textRotation="0" wrapText="false" indent="0" shrinkToFit="false"/>
      <protection locked="true" hidden="false"/>
    </xf>
    <xf numFmtId="164" fontId="18" fillId="7" borderId="18" xfId="0" applyFont="true" applyBorder="true" applyAlignment="true" applyProtection="true">
      <alignment horizontal="center" vertical="center" textRotation="0" wrapText="false" indent="0" shrinkToFit="false"/>
      <protection locked="true" hidden="false"/>
    </xf>
    <xf numFmtId="164" fontId="18" fillId="7" borderId="6" xfId="0" applyFont="true" applyBorder="true" applyAlignment="true" applyProtection="true">
      <alignment horizontal="center" vertical="center" textRotation="0" wrapText="false" indent="0" shrinkToFit="false"/>
      <protection locked="true" hidden="false"/>
    </xf>
    <xf numFmtId="164" fontId="18" fillId="7" borderId="19" xfId="0" applyFont="true" applyBorder="true" applyAlignment="true" applyProtection="true">
      <alignment horizontal="center" vertical="center" textRotation="0" wrapText="false" indent="0" shrinkToFit="false"/>
      <protection locked="true" hidden="false"/>
    </xf>
    <xf numFmtId="164" fontId="11" fillId="6" borderId="1" xfId="0" applyFont="true" applyBorder="true" applyAlignment="true" applyProtection="true">
      <alignment horizontal="center" vertical="center" textRotation="0" wrapText="false" indent="0" shrinkToFit="false"/>
      <protection locked="false" hidden="false"/>
    </xf>
    <xf numFmtId="164" fontId="18" fillId="8" borderId="1" xfId="0" applyFont="true" applyBorder="true" applyAlignment="true" applyProtection="true">
      <alignment horizontal="center" vertical="center" textRotation="0" wrapText="false" indent="0" shrinkToFit="false"/>
      <protection locked="false" hidden="false"/>
    </xf>
    <xf numFmtId="164" fontId="18" fillId="8" borderId="1" xfId="0" applyFont="true" applyBorder="true" applyAlignment="true" applyProtection="true">
      <alignment horizontal="center" vertical="center" textRotation="0" wrapText="true" indent="0" shrinkToFit="false"/>
      <protection locked="false" hidden="false"/>
    </xf>
    <xf numFmtId="164" fontId="19" fillId="4" borderId="1" xfId="0" applyFont="true" applyBorder="true" applyAlignment="true" applyProtection="true">
      <alignment horizontal="left" vertical="center" textRotation="0" wrapText="true" indent="0" shrinkToFit="false"/>
      <protection locked="false" hidden="false"/>
    </xf>
    <xf numFmtId="164" fontId="19" fillId="4" borderId="1" xfId="0" applyFont="true" applyBorder="true" applyAlignment="true" applyProtection="true">
      <alignment horizontal="center" vertical="center" textRotation="0" wrapText="true" indent="0" shrinkToFit="false"/>
      <protection locked="false" hidden="false"/>
    </xf>
    <xf numFmtId="164" fontId="18" fillId="4" borderId="1" xfId="0" applyFont="true" applyBorder="true" applyAlignment="true" applyProtection="true">
      <alignment horizontal="center" vertical="center" textRotation="0" wrapText="true" indent="0" shrinkToFit="false"/>
      <protection locked="false" hidden="false"/>
    </xf>
    <xf numFmtId="164" fontId="18" fillId="4" borderId="1" xfId="0" applyFont="true" applyBorder="true" applyAlignment="true" applyProtection="true">
      <alignment horizontal="center" vertical="center" textRotation="0" wrapText="false" indent="0" shrinkToFit="false"/>
      <protection locked="false" hidden="false"/>
    </xf>
    <xf numFmtId="164" fontId="19" fillId="10" borderId="0" xfId="0" applyFont="true" applyBorder="true" applyAlignment="true" applyProtection="true">
      <alignment horizontal="center" vertical="center" textRotation="0" wrapText="false" indent="0" shrinkToFit="false"/>
      <protection locked="true" hidden="false"/>
    </xf>
    <xf numFmtId="164" fontId="18" fillId="10" borderId="0" xfId="0" applyFont="true" applyBorder="true" applyAlignment="true" applyProtection="true">
      <alignment horizontal="center" vertical="center" textRotation="0" wrapText="false" indent="0" shrinkToFit="false"/>
      <protection locked="true" hidden="false"/>
    </xf>
    <xf numFmtId="164" fontId="29" fillId="8" borderId="1" xfId="0" applyFont="true" applyBorder="true" applyAlignment="true" applyProtection="true">
      <alignment horizontal="center" vertical="center" textRotation="0" wrapText="true" indent="0" shrinkToFit="false"/>
      <protection locked="true" hidden="false"/>
    </xf>
    <xf numFmtId="164" fontId="18" fillId="4" borderId="20" xfId="0" applyFont="true" applyBorder="true" applyAlignment="true" applyProtection="true">
      <alignment horizontal="center" vertical="center" textRotation="0" wrapText="true" indent="0" shrinkToFit="false"/>
      <protection locked="true" hidden="false"/>
    </xf>
    <xf numFmtId="164" fontId="18" fillId="4" borderId="1" xfId="0" applyFont="true" applyBorder="true" applyAlignment="true" applyProtection="true">
      <alignment horizontal="center" vertical="center" textRotation="0" wrapText="false" indent="0" shrinkToFit="false"/>
      <protection locked="true" hidden="false"/>
    </xf>
    <xf numFmtId="164" fontId="19" fillId="7" borderId="15" xfId="0" applyFont="true" applyBorder="true" applyAlignment="true" applyProtection="true">
      <alignment horizontal="center" vertical="center" textRotation="0" wrapText="false" indent="0" shrinkToFit="false"/>
      <protection locked="true" hidden="false"/>
    </xf>
    <xf numFmtId="164" fontId="18" fillId="7" borderId="16" xfId="0" applyFont="true" applyBorder="true" applyAlignment="true" applyProtection="tru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false" hidden="false"/>
    </xf>
    <xf numFmtId="164" fontId="19" fillId="4" borderId="1" xfId="0" applyFont="true" applyBorder="true" applyAlignment="true" applyProtection="true">
      <alignment horizontal="center" vertical="center" textRotation="0" wrapText="false" indent="0" shrinkToFit="false"/>
      <protection locked="false" hidden="false"/>
    </xf>
    <xf numFmtId="164" fontId="19" fillId="4" borderId="21" xfId="0" applyFont="true" applyBorder="true" applyAlignment="true" applyProtection="true">
      <alignment horizontal="center" vertical="center" textRotation="0" wrapText="false" indent="0" shrinkToFit="false"/>
      <protection locked="false" hidden="false"/>
    </xf>
    <xf numFmtId="164" fontId="11" fillId="6" borderId="20" xfId="0" applyFont="true" applyBorder="true" applyAlignment="true" applyProtection="true">
      <alignment horizontal="left" vertical="center" textRotation="0" wrapText="false" indent="0" shrinkToFit="false"/>
      <protection locked="true" hidden="false"/>
    </xf>
    <xf numFmtId="164" fontId="18" fillId="4" borderId="21" xfId="0" applyFont="true" applyBorder="true" applyAlignment="true" applyProtection="true">
      <alignment horizontal="center" vertical="center" textRotation="0" wrapText="true" indent="0" shrinkToFit="false"/>
      <protection locked="true" hidden="false"/>
    </xf>
    <xf numFmtId="164" fontId="18" fillId="4" borderId="22" xfId="0" applyFont="true" applyBorder="true" applyAlignment="true" applyProtection="true">
      <alignment horizontal="center" vertical="center" textRotation="0" wrapText="true" indent="0" shrinkToFit="false"/>
      <protection locked="true" hidden="false"/>
    </xf>
    <xf numFmtId="164" fontId="18" fillId="4" borderId="7" xfId="0" applyFont="true" applyBorder="true" applyAlignment="true" applyProtection="true">
      <alignment horizontal="center" vertical="center" textRotation="0" wrapText="true" indent="0" shrinkToFit="false"/>
      <protection locked="true" hidden="false"/>
    </xf>
    <xf numFmtId="164" fontId="14" fillId="8" borderId="1" xfId="0" applyFont="true" applyBorder="true" applyAlignment="true" applyProtection="true">
      <alignment horizontal="general" vertical="center" textRotation="0" wrapText="false" indent="0" shrinkToFit="false"/>
      <protection locked="true" hidden="false"/>
    </xf>
    <xf numFmtId="164" fontId="22" fillId="4" borderId="7" xfId="0" applyFont="true" applyBorder="true" applyAlignment="true" applyProtection="true">
      <alignment horizontal="center" vertical="bottom" textRotation="0" wrapText="true" indent="0" shrinkToFit="false"/>
      <protection locked="true" hidden="false"/>
    </xf>
    <xf numFmtId="168" fontId="22" fillId="4" borderId="7" xfId="0" applyFont="true" applyBorder="true" applyAlignment="true" applyProtection="true">
      <alignment horizontal="center" vertical="bottom" textRotation="0" wrapText="true" indent="0" shrinkToFit="false"/>
      <protection locked="true" hidden="false"/>
    </xf>
    <xf numFmtId="164" fontId="22" fillId="4" borderId="7" xfId="0" applyFont="true" applyBorder="true" applyAlignment="true" applyProtection="true">
      <alignment horizontal="general" vertical="center" textRotation="0" wrapText="true" indent="0" shrinkToFit="false"/>
      <protection locked="true" hidden="false"/>
    </xf>
    <xf numFmtId="164" fontId="18" fillId="9" borderId="3" xfId="0" applyFont="true" applyBorder="true" applyAlignment="true" applyProtection="true">
      <alignment horizontal="center" vertical="center" textRotation="0" wrapText="true" indent="0" shrinkToFit="false"/>
      <protection locked="true" hidden="false"/>
    </xf>
    <xf numFmtId="164" fontId="22" fillId="4" borderId="1" xfId="0" applyFont="true" applyBorder="true" applyAlignment="true" applyProtection="true">
      <alignment horizontal="center" vertical="center" textRotation="0" wrapText="false" indent="0" shrinkToFit="false"/>
      <protection locked="true" hidden="false"/>
    </xf>
    <xf numFmtId="168" fontId="22" fillId="4" borderId="1" xfId="0" applyFont="true" applyBorder="true" applyAlignment="true" applyProtection="true">
      <alignment horizontal="center" vertical="center" textRotation="0" wrapText="false" indent="0" shrinkToFit="false"/>
      <protection locked="true" hidden="false"/>
    </xf>
    <xf numFmtId="164" fontId="19" fillId="9" borderId="18" xfId="0" applyFont="true" applyBorder="true" applyAlignment="true" applyProtection="true">
      <alignment horizontal="general" vertical="center" textRotation="0" wrapText="false" indent="0" shrinkToFit="false"/>
      <protection locked="true" hidden="false"/>
    </xf>
    <xf numFmtId="164" fontId="19" fillId="9" borderId="19" xfId="0" applyFont="true" applyBorder="true" applyAlignment="true" applyProtection="true">
      <alignment horizontal="general" vertical="center" textRotation="0" wrapText="false" indent="0" shrinkToFit="false"/>
      <protection locked="true" hidden="false"/>
    </xf>
    <xf numFmtId="164" fontId="22" fillId="4" borderId="7" xfId="0" applyFont="true" applyBorder="true" applyAlignment="true" applyProtection="true">
      <alignment horizontal="center" vertical="bottom" textRotation="0" wrapText="false" indent="0" shrinkToFit="false"/>
      <protection locked="true" hidden="false"/>
    </xf>
    <xf numFmtId="168" fontId="22" fillId="4" borderId="7" xfId="0" applyFont="true" applyBorder="true" applyAlignment="true" applyProtection="true">
      <alignment horizontal="center" vertical="bottom" textRotation="0" wrapText="false" indent="0" shrinkToFit="false"/>
      <protection locked="true" hidden="false"/>
    </xf>
    <xf numFmtId="164" fontId="22" fillId="9" borderId="7" xfId="0" applyFont="true" applyBorder="true" applyAlignment="true" applyProtection="true">
      <alignment horizontal="general" vertical="center" textRotation="0" wrapText="true" indent="0" shrinkToFit="false"/>
      <protection locked="true" hidden="false"/>
    </xf>
    <xf numFmtId="164" fontId="18" fillId="4" borderId="0" xfId="0" applyFont="true" applyBorder="true" applyAlignment="true" applyProtection="true">
      <alignment horizontal="center" vertical="center" textRotation="0" wrapText="true" indent="0" shrinkToFit="false"/>
      <protection locked="true" hidden="false"/>
    </xf>
    <xf numFmtId="171" fontId="19" fillId="4" borderId="1" xfId="0" applyFont="true" applyBorder="true" applyAlignment="true" applyProtection="true">
      <alignment horizontal="center" vertical="center" textRotation="0" wrapText="fals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71" fontId="23" fillId="4" borderId="1" xfId="0" applyFont="true" applyBorder="true" applyAlignment="true" applyProtection="true">
      <alignment horizontal="center" vertical="center" textRotation="0" wrapText="false" indent="0" shrinkToFit="false"/>
      <protection locked="true" hidden="false"/>
    </xf>
    <xf numFmtId="164" fontId="29" fillId="4" borderId="1" xfId="0" applyFont="true" applyBorder="true" applyAlignment="true" applyProtection="true">
      <alignment horizontal="center" vertical="center" textRotation="0" wrapText="true" indent="0" shrinkToFit="false"/>
      <protection locked="true" hidden="false"/>
    </xf>
    <xf numFmtId="164" fontId="13" fillId="11" borderId="1" xfId="0" applyFont="true" applyBorder="true" applyAlignment="true" applyProtection="true">
      <alignment horizontal="center" vertical="center" textRotation="0" wrapText="false" indent="0" shrinkToFit="false"/>
      <protection locked="true" hidden="false"/>
    </xf>
    <xf numFmtId="169" fontId="30" fillId="4" borderId="1" xfId="0" applyFont="true" applyBorder="true" applyAlignment="true" applyProtection="true">
      <alignment horizontal="left" vertical="center" textRotation="0" wrapText="true" indent="0" shrinkToFit="false"/>
      <protection locked="true" hidden="false"/>
    </xf>
    <xf numFmtId="164" fontId="30" fillId="4" borderId="16" xfId="0" applyFont="true" applyBorder="true" applyAlignment="true" applyProtection="true">
      <alignment horizontal="left" vertical="center" textRotation="0" wrapText="true" indent="0" shrinkToFit="false"/>
      <protection locked="true" hidden="false"/>
    </xf>
    <xf numFmtId="164" fontId="21" fillId="0" borderId="17" xfId="0" applyFont="true" applyBorder="true" applyAlignment="true" applyProtection="true">
      <alignment horizontal="general" vertical="center" textRotation="0" wrapText="false" indent="0" shrinkToFit="false"/>
      <protection locked="true" hidden="false"/>
    </xf>
    <xf numFmtId="164" fontId="32" fillId="0" borderId="2" xfId="0" applyFont="true" applyBorder="true" applyAlignment="true" applyProtection="true">
      <alignment horizontal="center" vertical="center" textRotation="0" wrapText="false" indent="0" shrinkToFit="false"/>
      <protection locked="true" hidden="false"/>
    </xf>
    <xf numFmtId="164" fontId="14" fillId="0" borderId="3" xfId="0" applyFont="true" applyBorder="true" applyAlignment="true" applyProtection="true">
      <alignment horizontal="center" vertical="bottom" textRotation="0" wrapText="true" indent="0" shrinkToFit="false"/>
      <protection locked="true" hidden="false"/>
    </xf>
    <xf numFmtId="164" fontId="32" fillId="0" borderId="0" xfId="0" applyFont="true" applyBorder="true" applyAlignment="true" applyProtection="true">
      <alignment horizontal="center" vertical="center" textRotation="0" wrapText="false" indent="0" shrinkToFit="false"/>
      <protection locked="true" hidden="false"/>
    </xf>
    <xf numFmtId="164" fontId="33" fillId="0" borderId="2" xfId="0" applyFont="true" applyBorder="true" applyAlignment="true" applyProtection="true">
      <alignment horizontal="center" vertical="center" textRotation="0" wrapText="false" indent="0" shrinkToFit="false"/>
      <protection locked="true" hidden="false"/>
    </xf>
    <xf numFmtId="164" fontId="14" fillId="0" borderId="17" xfId="0"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true">
      <alignment horizontal="center" vertical="center" textRotation="0" wrapText="true" indent="0" shrinkToFit="false"/>
      <protection locked="true" hidden="false"/>
    </xf>
    <xf numFmtId="164" fontId="14" fillId="0" borderId="0" xfId="0" applyFont="true" applyBorder="true" applyAlignment="true" applyProtection="true">
      <alignment horizontal="center" vertical="center" textRotation="0" wrapText="false" indent="0" shrinkToFit="false"/>
      <protection locked="true" hidden="false"/>
    </xf>
    <xf numFmtId="164" fontId="14" fillId="0" borderId="2" xfId="0" applyFont="true" applyBorder="true" applyAlignment="true" applyProtection="true">
      <alignment horizontal="center" vertical="center" textRotation="0" wrapText="true" indent="0" shrinkToFit="false"/>
      <protection locked="true" hidden="false"/>
    </xf>
    <xf numFmtId="169" fontId="21" fillId="0" borderId="0" xfId="0" applyFont="true" applyBorder="true" applyAlignment="true" applyProtection="true">
      <alignment horizontal="center" vertical="center" textRotation="0" wrapText="true" indent="0" shrinkToFit="false"/>
      <protection locked="true" hidden="false"/>
    </xf>
    <xf numFmtId="169" fontId="21" fillId="0" borderId="0" xfId="0" applyFont="true" applyBorder="true" applyAlignment="true" applyProtection="true">
      <alignment horizontal="center" vertical="center" textRotation="0" wrapText="false" indent="0" shrinkToFit="false"/>
      <protection locked="true" hidden="false"/>
    </xf>
    <xf numFmtId="166" fontId="21" fillId="0" borderId="2" xfId="0" applyFont="true" applyBorder="true" applyAlignment="true" applyProtection="true">
      <alignment horizontal="general" vertical="center" textRotation="0" wrapText="false" indent="0" shrinkToFit="false"/>
      <protection locked="true" hidden="false"/>
    </xf>
    <xf numFmtId="164" fontId="13" fillId="0" borderId="17" xfId="0" applyFont="true" applyBorder="true" applyAlignment="true" applyProtection="true">
      <alignment horizontal="center" vertical="center" textRotation="0" wrapText="false" indent="0" shrinkToFit="false"/>
      <protection locked="true" hidden="false"/>
    </xf>
    <xf numFmtId="169" fontId="21" fillId="0" borderId="0" xfId="0" applyFont="true" applyBorder="true" applyAlignment="true" applyProtection="true">
      <alignment horizontal="general" vertical="center" textRotation="0" wrapText="false" indent="0" shrinkToFit="false"/>
      <protection locked="true" hidden="false"/>
    </xf>
    <xf numFmtId="164" fontId="21" fillId="0" borderId="18" xfId="0" applyFont="true" applyBorder="true" applyAlignment="true" applyProtection="true">
      <alignment horizontal="general" vertical="center" textRotation="0" wrapText="false" indent="0" shrinkToFit="false"/>
      <protection locked="true" hidden="false"/>
    </xf>
    <xf numFmtId="164" fontId="21" fillId="0" borderId="6" xfId="0" applyFont="true" applyBorder="true" applyAlignment="true" applyProtection="true">
      <alignment horizontal="general" vertical="center" textRotation="0" wrapText="false" indent="0" shrinkToFit="false"/>
      <protection locked="true" hidden="false"/>
    </xf>
    <xf numFmtId="164" fontId="21" fillId="0" borderId="19" xfId="0" applyFont="true" applyBorder="true" applyAlignment="true" applyProtection="true">
      <alignment horizontal="general" vertical="center" textRotation="0" wrapText="false" indent="0" shrinkToFit="false"/>
      <protection locked="true" hidden="false"/>
    </xf>
    <xf numFmtId="164" fontId="34" fillId="0" borderId="0" xfId="0" applyFont="true" applyBorder="false" applyAlignment="true" applyProtection="true">
      <alignment horizontal="general" vertical="center" textRotation="0" wrapText="false" indent="0" shrinkToFit="false"/>
      <protection locked="true" hidden="false"/>
    </xf>
    <xf numFmtId="164" fontId="35" fillId="0" borderId="0" xfId="0" applyFont="true" applyBorder="false" applyAlignment="true" applyProtection="true">
      <alignment horizontal="general" vertical="center" textRotation="0" wrapText="false" indent="0" shrinkToFit="false"/>
      <protection locked="true" hidden="false"/>
    </xf>
    <xf numFmtId="164" fontId="19" fillId="9" borderId="21" xfId="0" applyFont="true" applyBorder="true" applyAlignment="true" applyProtection="true">
      <alignment horizontal="left" vertical="center" textRotation="0" wrapText="false" indent="0" shrinkToFit="false"/>
      <protection locked="true" hidden="false"/>
    </xf>
    <xf numFmtId="164" fontId="18" fillId="9" borderId="23" xfId="0" applyFont="true" applyBorder="true" applyAlignment="true" applyProtection="true">
      <alignment horizontal="left" vertical="center" textRotation="0" wrapText="false" indent="0" shrinkToFit="false"/>
      <protection locked="true" hidden="false"/>
    </xf>
    <xf numFmtId="164" fontId="18" fillId="9" borderId="22" xfId="0" applyFont="true" applyBorder="true" applyAlignment="true" applyProtection="true">
      <alignment horizontal="left" vertical="center" textRotation="0" wrapText="false" indent="0" shrinkToFit="false"/>
      <protection locked="true" hidden="false"/>
    </xf>
    <xf numFmtId="164" fontId="10" fillId="0" borderId="0" xfId="0" applyFont="true" applyBorder="false" applyAlignment="true" applyProtection="true">
      <alignment horizontal="left" vertical="center" textRotation="0" wrapText="false" indent="0" shrinkToFit="false"/>
      <protection locked="true" hidden="false"/>
    </xf>
    <xf numFmtId="164" fontId="4"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false" indent="0" shrinkToFit="false"/>
      <protection locked="tru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23" fillId="4" borderId="1" xfId="0" applyFont="true" applyBorder="true" applyAlignment="true" applyProtection="true">
      <alignment horizontal="center" vertical="top" textRotation="0" wrapText="true" indent="0" shrinkToFit="false"/>
      <protection locked="true" hidden="false"/>
    </xf>
    <xf numFmtId="164" fontId="25" fillId="6" borderId="1" xfId="0" applyFont="true" applyBorder="true" applyAlignment="true" applyProtection="true">
      <alignment horizontal="left" vertical="center" textRotation="0" wrapText="false" indent="0" shrinkToFit="false"/>
      <protection locked="true" hidden="false"/>
    </xf>
    <xf numFmtId="166" fontId="21" fillId="4"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general" vertical="center" textRotation="0" wrapText="true" indent="0" shrinkToFit="false"/>
      <protection locked="true" hidden="false"/>
    </xf>
    <xf numFmtId="166" fontId="21" fillId="4" borderId="3" xfId="0" applyFont="true" applyBorder="true" applyAlignment="true" applyProtection="true">
      <alignment horizontal="center" vertical="center" textRotation="0" wrapText="true" indent="0" shrinkToFit="false"/>
      <protection locked="true" hidden="false"/>
    </xf>
    <xf numFmtId="167" fontId="21" fillId="4" borderId="1" xfId="0" applyFont="true" applyBorder="true" applyAlignment="true" applyProtection="true">
      <alignment horizontal="center" vertical="center" textRotation="0" wrapText="true" indent="0" shrinkToFit="false"/>
      <protection locked="true" hidden="false"/>
    </xf>
    <xf numFmtId="164" fontId="15" fillId="4" borderId="24" xfId="0" applyFont="true" applyBorder="true" applyAlignment="true" applyProtection="true">
      <alignment horizontal="center" vertical="center" textRotation="0" wrapText="true" indent="0" shrinkToFit="false"/>
      <protection locked="true" hidden="false"/>
    </xf>
    <xf numFmtId="168" fontId="21" fillId="4" borderId="1" xfId="0" applyFont="true" applyBorder="true" applyAlignment="true" applyProtection="true">
      <alignment horizontal="right" vertical="center" textRotation="0" wrapText="true" indent="0" shrinkToFit="false"/>
      <protection locked="true" hidden="false"/>
    </xf>
    <xf numFmtId="169" fontId="23" fillId="4" borderId="1" xfId="0" applyFont="true" applyBorder="true" applyAlignment="true" applyProtection="true">
      <alignment horizontal="center" vertical="center" textRotation="0" wrapText="false" indent="0" shrinkToFit="false"/>
      <protection locked="true" hidden="false"/>
    </xf>
    <xf numFmtId="164" fontId="12" fillId="4" borderId="7" xfId="0" applyFont="true" applyBorder="true" applyAlignment="true" applyProtection="true">
      <alignment horizontal="center" vertical="bottom" textRotation="0" wrapText="false" indent="0" shrinkToFit="false"/>
      <protection locked="true" hidden="false"/>
    </xf>
    <xf numFmtId="168" fontId="19" fillId="4" borderId="7" xfId="0" applyFont="true" applyBorder="true" applyAlignment="true" applyProtection="true">
      <alignment horizontal="center" vertical="bottom" textRotation="0" wrapText="false" indent="0" shrinkToFit="false"/>
      <protection locked="true" hidden="false"/>
    </xf>
    <xf numFmtId="164" fontId="18" fillId="9" borderId="1" xfId="0" applyFont="true" applyBorder="true" applyAlignment="true" applyProtection="true">
      <alignment horizontal="center" vertical="center" textRotation="0" wrapText="false" indent="0" shrinkToFit="false"/>
      <protection locked="true" hidden="false"/>
    </xf>
    <xf numFmtId="169" fontId="30" fillId="4" borderId="16"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FFBCC"/>
      <rgbColor rgb="FFF2F2F2"/>
      <rgbColor rgb="FF660066"/>
      <rgbColor rgb="FFFF8080"/>
      <rgbColor rgb="FF2A6099"/>
      <rgbColor rgb="FFCCCCFF"/>
      <rgbColor rgb="FF000080"/>
      <rgbColor rgb="FFFF00FF"/>
      <rgbColor rgb="FFFFFF00"/>
      <rgbColor rgb="FF00FFFF"/>
      <rgbColor rgb="FF800080"/>
      <rgbColor rgb="FF800000"/>
      <rgbColor rgb="FF008080"/>
      <rgbColor rgb="FF0000FF"/>
      <rgbColor rgb="FF00CCFF"/>
      <rgbColor rgb="FFCCFFFF"/>
      <rgbColor rgb="FFFFF2CC"/>
      <rgbColor rgb="FFFFF5CE"/>
      <rgbColor rgb="FFADB9CA"/>
      <rgbColor rgb="FFF4B183"/>
      <rgbColor rgb="FFCC99FF"/>
      <rgbColor rgb="FFFFE699"/>
      <rgbColor rgb="FF3366FF"/>
      <rgbColor rgb="FF33CCCC"/>
      <rgbColor rgb="FF99CC00"/>
      <rgbColor rgb="FFFFCC00"/>
      <rgbColor rgb="FFFF9900"/>
      <rgbColor rgb="FFF57F17"/>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56.jpeg"/><Relationship Id="rId2" Type="http://schemas.openxmlformats.org/officeDocument/2006/relationships/image" Target="../media/image157.jpeg"/><Relationship Id="rId3" Type="http://schemas.openxmlformats.org/officeDocument/2006/relationships/image" Target="../media/image158.jpeg"/><Relationship Id="rId4" Type="http://schemas.openxmlformats.org/officeDocument/2006/relationships/image" Target="../media/image159.png"/><Relationship Id="rId5" Type="http://schemas.openxmlformats.org/officeDocument/2006/relationships/image" Target="../media/image160.png"/><Relationship Id="rId6" Type="http://schemas.openxmlformats.org/officeDocument/2006/relationships/image" Target="../media/image161.jpeg"/><Relationship Id="rId7" Type="http://schemas.openxmlformats.org/officeDocument/2006/relationships/image" Target="../media/image162.png"/><Relationship Id="rId8" Type="http://schemas.openxmlformats.org/officeDocument/2006/relationships/image" Target="../media/image163.png"/><Relationship Id="rId9" Type="http://schemas.openxmlformats.org/officeDocument/2006/relationships/image" Target="../media/image164.png"/><Relationship Id="rId10" Type="http://schemas.openxmlformats.org/officeDocument/2006/relationships/image" Target="../media/image165.png"/><Relationship Id="rId11" Type="http://schemas.openxmlformats.org/officeDocument/2006/relationships/image" Target="../media/image166.png"/><Relationship Id="rId12" Type="http://schemas.openxmlformats.org/officeDocument/2006/relationships/image" Target="../media/image167.png"/><Relationship Id="rId13" Type="http://schemas.openxmlformats.org/officeDocument/2006/relationships/image" Target="../media/image168.png"/>
</Relationships>
</file>

<file path=xl/drawings/_rels/drawing2.xml.rels><?xml version="1.0" encoding="UTF-8"?>
<Relationships xmlns="http://schemas.openxmlformats.org/package/2006/relationships"><Relationship Id="rId1" Type="http://schemas.openxmlformats.org/officeDocument/2006/relationships/image" Target="../media/image169.png"/>
</Relationships>
</file>

<file path=xl/drawings/_rels/drawing3.xml.rels><?xml version="1.0" encoding="UTF-8"?>
<Relationships xmlns="http://schemas.openxmlformats.org/package/2006/relationships"><Relationship Id="rId1" Type="http://schemas.openxmlformats.org/officeDocument/2006/relationships/image" Target="../media/image170.png"/>
</Relationships>
</file>

<file path=xl/drawings/_rels/drawing4.xml.rels><?xml version="1.0" encoding="UTF-8"?>
<Relationships xmlns="http://schemas.openxmlformats.org/package/2006/relationships"><Relationship Id="rId1" Type="http://schemas.openxmlformats.org/officeDocument/2006/relationships/image" Target="../media/image171.png"/>
</Relationships>
</file>

<file path=xl/drawings/_rels/drawing5.xml.rels><?xml version="1.0" encoding="UTF-8"?>
<Relationships xmlns="http://schemas.openxmlformats.org/package/2006/relationships"><Relationship Id="rId1" Type="http://schemas.openxmlformats.org/officeDocument/2006/relationships/image" Target="../media/image172.png"/><Relationship Id="rId2" Type="http://schemas.openxmlformats.org/officeDocument/2006/relationships/image" Target="../media/image173.png"/><Relationship Id="rId3" Type="http://schemas.openxmlformats.org/officeDocument/2006/relationships/image" Target="../media/image174.png"/><Relationship Id="rId4" Type="http://schemas.openxmlformats.org/officeDocument/2006/relationships/image" Target="../media/image175.jpeg"/><Relationship Id="rId5" Type="http://schemas.openxmlformats.org/officeDocument/2006/relationships/image" Target="../media/image176.jpeg"/><Relationship Id="rId6" Type="http://schemas.openxmlformats.org/officeDocument/2006/relationships/image" Target="../media/image177.png"/><Relationship Id="rId7" Type="http://schemas.openxmlformats.org/officeDocument/2006/relationships/image" Target="../media/image178.png"/><Relationship Id="rId8" Type="http://schemas.openxmlformats.org/officeDocument/2006/relationships/image" Target="../media/image179.jpeg"/>
</Relationships>
</file>

<file path=xl/drawings/_rels/drawing6.xml.rels><?xml version="1.0" encoding="UTF-8"?>
<Relationships xmlns="http://schemas.openxmlformats.org/package/2006/relationships"><Relationship Id="rId1" Type="http://schemas.openxmlformats.org/officeDocument/2006/relationships/image" Target="../media/image180.png"/><Relationship Id="rId2" Type="http://schemas.openxmlformats.org/officeDocument/2006/relationships/image" Target="../media/image181.jpeg"/>
</Relationships>
</file>

<file path=xl/drawings/_rels/drawing7.xml.rels><?xml version="1.0" encoding="UTF-8"?>
<Relationships xmlns="http://schemas.openxmlformats.org/package/2006/relationships"><Relationship Id="rId1" Type="http://schemas.openxmlformats.org/officeDocument/2006/relationships/image" Target="../media/image182.png"/><Relationship Id="rId2" Type="http://schemas.openxmlformats.org/officeDocument/2006/relationships/image" Target="../media/image183.png"/>
</Relationships>
</file>

<file path=xl/drawings/_rels/drawing8.xml.rels><?xml version="1.0" encoding="UTF-8"?>
<Relationships xmlns="http://schemas.openxmlformats.org/package/2006/relationships"><Relationship Id="rId1" Type="http://schemas.openxmlformats.org/officeDocument/2006/relationships/image" Target="../media/image184.png"/><Relationship Id="rId2" Type="http://schemas.openxmlformats.org/officeDocument/2006/relationships/image" Target="../media/image185.png"/><Relationship Id="rId3" Type="http://schemas.openxmlformats.org/officeDocument/2006/relationships/image" Target="../media/image186.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160</xdr:row>
      <xdr:rowOff>844560</xdr:rowOff>
    </xdr:from>
    <xdr:to>
      <xdr:col>0</xdr:col>
      <xdr:colOff>1819800</xdr:colOff>
      <xdr:row>167</xdr:row>
      <xdr:rowOff>208080</xdr:rowOff>
    </xdr:to>
    <xdr:pic>
      <xdr:nvPicPr>
        <xdr:cNvPr id="0" name="Imagen 9" descr=""/>
        <xdr:cNvPicPr/>
      </xdr:nvPicPr>
      <xdr:blipFill>
        <a:blip r:embed="rId1"/>
        <a:stretch/>
      </xdr:blipFill>
      <xdr:spPr>
        <a:xfrm>
          <a:off x="0" y="70065360"/>
          <a:ext cx="1819800" cy="2569680"/>
        </a:xfrm>
        <a:prstGeom prst="rect">
          <a:avLst/>
        </a:prstGeom>
        <a:ln w="0">
          <a:noFill/>
        </a:ln>
      </xdr:spPr>
    </xdr:pic>
    <xdr:clientData/>
  </xdr:twoCellAnchor>
  <xdr:twoCellAnchor editAs="absolute">
    <xdr:from>
      <xdr:col>1</xdr:col>
      <xdr:colOff>807120</xdr:colOff>
      <xdr:row>160</xdr:row>
      <xdr:rowOff>959760</xdr:rowOff>
    </xdr:from>
    <xdr:to>
      <xdr:col>1</xdr:col>
      <xdr:colOff>2358720</xdr:colOff>
      <xdr:row>167</xdr:row>
      <xdr:rowOff>308880</xdr:rowOff>
    </xdr:to>
    <xdr:pic>
      <xdr:nvPicPr>
        <xdr:cNvPr id="1" name="Imagen 10" descr=""/>
        <xdr:cNvPicPr/>
      </xdr:nvPicPr>
      <xdr:blipFill>
        <a:blip r:embed="rId2"/>
        <a:stretch/>
      </xdr:blipFill>
      <xdr:spPr>
        <a:xfrm>
          <a:off x="3207960" y="70180560"/>
          <a:ext cx="1551600" cy="2555280"/>
        </a:xfrm>
        <a:prstGeom prst="rect">
          <a:avLst/>
        </a:prstGeom>
        <a:ln w="0">
          <a:noFill/>
        </a:ln>
      </xdr:spPr>
    </xdr:pic>
    <xdr:clientData/>
  </xdr:twoCellAnchor>
  <xdr:twoCellAnchor editAs="absolute">
    <xdr:from>
      <xdr:col>0</xdr:col>
      <xdr:colOff>1744200</xdr:colOff>
      <xdr:row>160</xdr:row>
      <xdr:rowOff>854280</xdr:rowOff>
    </xdr:from>
    <xdr:to>
      <xdr:col>1</xdr:col>
      <xdr:colOff>933120</xdr:colOff>
      <xdr:row>167</xdr:row>
      <xdr:rowOff>233280</xdr:rowOff>
    </xdr:to>
    <xdr:pic>
      <xdr:nvPicPr>
        <xdr:cNvPr id="2" name="Imagen 12" descr=""/>
        <xdr:cNvPicPr/>
      </xdr:nvPicPr>
      <xdr:blipFill>
        <a:blip r:embed="rId3"/>
        <a:stretch/>
      </xdr:blipFill>
      <xdr:spPr>
        <a:xfrm>
          <a:off x="1744200" y="70075080"/>
          <a:ext cx="1589760" cy="2585160"/>
        </a:xfrm>
        <a:prstGeom prst="rect">
          <a:avLst/>
        </a:prstGeom>
        <a:ln w="0">
          <a:noFill/>
        </a:ln>
      </xdr:spPr>
    </xdr:pic>
    <xdr:clientData/>
  </xdr:twoCellAnchor>
  <xdr:twoCellAnchor editAs="absolute">
    <xdr:from>
      <xdr:col>2</xdr:col>
      <xdr:colOff>1753200</xdr:colOff>
      <xdr:row>161</xdr:row>
      <xdr:rowOff>34200</xdr:rowOff>
    </xdr:from>
    <xdr:to>
      <xdr:col>4</xdr:col>
      <xdr:colOff>375120</xdr:colOff>
      <xdr:row>168</xdr:row>
      <xdr:rowOff>183600</xdr:rowOff>
    </xdr:to>
    <xdr:pic>
      <xdr:nvPicPr>
        <xdr:cNvPr id="3" name="Imagen 13" descr=""/>
        <xdr:cNvPicPr/>
      </xdr:nvPicPr>
      <xdr:blipFill>
        <a:blip r:embed="rId4"/>
        <a:stretch/>
      </xdr:blipFill>
      <xdr:spPr>
        <a:xfrm>
          <a:off x="6996960" y="70264080"/>
          <a:ext cx="3220200" cy="2774880"/>
        </a:xfrm>
        <a:prstGeom prst="rect">
          <a:avLst/>
        </a:prstGeom>
        <a:ln w="0">
          <a:noFill/>
        </a:ln>
      </xdr:spPr>
    </xdr:pic>
    <xdr:clientData/>
  </xdr:twoCellAnchor>
  <xdr:twoCellAnchor editAs="absolute">
    <xdr:from>
      <xdr:col>4</xdr:col>
      <xdr:colOff>2219040</xdr:colOff>
      <xdr:row>161</xdr:row>
      <xdr:rowOff>75240</xdr:rowOff>
    </xdr:from>
    <xdr:to>
      <xdr:col>6</xdr:col>
      <xdr:colOff>747000</xdr:colOff>
      <xdr:row>168</xdr:row>
      <xdr:rowOff>127080</xdr:rowOff>
    </xdr:to>
    <xdr:pic>
      <xdr:nvPicPr>
        <xdr:cNvPr id="4" name="Imagen 15" descr=""/>
        <xdr:cNvPicPr/>
      </xdr:nvPicPr>
      <xdr:blipFill>
        <a:blip r:embed="rId5"/>
        <a:stretch/>
      </xdr:blipFill>
      <xdr:spPr>
        <a:xfrm>
          <a:off x="12061080" y="70305120"/>
          <a:ext cx="3256560" cy="2677320"/>
        </a:xfrm>
        <a:prstGeom prst="rect">
          <a:avLst/>
        </a:prstGeom>
        <a:ln w="0">
          <a:noFill/>
        </a:ln>
      </xdr:spPr>
    </xdr:pic>
    <xdr:clientData/>
  </xdr:twoCellAnchor>
  <xdr:twoCellAnchor editAs="absolute">
    <xdr:from>
      <xdr:col>1</xdr:col>
      <xdr:colOff>2422440</xdr:colOff>
      <xdr:row>160</xdr:row>
      <xdr:rowOff>959760</xdr:rowOff>
    </xdr:from>
    <xdr:to>
      <xdr:col>2</xdr:col>
      <xdr:colOff>1051200</xdr:colOff>
      <xdr:row>167</xdr:row>
      <xdr:rowOff>248400</xdr:rowOff>
    </xdr:to>
    <xdr:pic>
      <xdr:nvPicPr>
        <xdr:cNvPr id="5" name="Imagen 9" descr=""/>
        <xdr:cNvPicPr/>
      </xdr:nvPicPr>
      <xdr:blipFill>
        <a:blip r:embed="rId6"/>
        <a:stretch/>
      </xdr:blipFill>
      <xdr:spPr>
        <a:xfrm>
          <a:off x="4823280" y="70180560"/>
          <a:ext cx="1471680" cy="2494800"/>
        </a:xfrm>
        <a:prstGeom prst="rect">
          <a:avLst/>
        </a:prstGeom>
        <a:ln w="0">
          <a:noFill/>
        </a:ln>
      </xdr:spPr>
    </xdr:pic>
    <xdr:clientData/>
  </xdr:twoCellAnchor>
  <xdr:twoCellAnchor editAs="oneCell">
    <xdr:from>
      <xdr:col>0</xdr:col>
      <xdr:colOff>62280</xdr:colOff>
      <xdr:row>148</xdr:row>
      <xdr:rowOff>222480</xdr:rowOff>
    </xdr:from>
    <xdr:to>
      <xdr:col>3</xdr:col>
      <xdr:colOff>781200</xdr:colOff>
      <xdr:row>155</xdr:row>
      <xdr:rowOff>303840</xdr:rowOff>
    </xdr:to>
    <xdr:pic>
      <xdr:nvPicPr>
        <xdr:cNvPr id="6" name="Imagen 1" descr=""/>
        <xdr:cNvPicPr/>
      </xdr:nvPicPr>
      <xdr:blipFill>
        <a:blip r:embed="rId7"/>
        <a:srcRect l="1262" t="11482" r="992" b="21781"/>
        <a:stretch/>
      </xdr:blipFill>
      <xdr:spPr>
        <a:xfrm>
          <a:off x="62280" y="65463480"/>
          <a:ext cx="8444160" cy="2296440"/>
        </a:xfrm>
        <a:prstGeom prst="rect">
          <a:avLst/>
        </a:prstGeom>
        <a:ln w="0">
          <a:noFill/>
        </a:ln>
      </xdr:spPr>
    </xdr:pic>
    <xdr:clientData/>
  </xdr:twoCellAnchor>
  <xdr:twoCellAnchor editAs="oneCell">
    <xdr:from>
      <xdr:col>3</xdr:col>
      <xdr:colOff>744480</xdr:colOff>
      <xdr:row>149</xdr:row>
      <xdr:rowOff>23040</xdr:rowOff>
    </xdr:from>
    <xdr:to>
      <xdr:col>6</xdr:col>
      <xdr:colOff>3214800</xdr:colOff>
      <xdr:row>155</xdr:row>
      <xdr:rowOff>111960</xdr:rowOff>
    </xdr:to>
    <xdr:pic>
      <xdr:nvPicPr>
        <xdr:cNvPr id="7" name="Imagen 6" descr=""/>
        <xdr:cNvPicPr/>
      </xdr:nvPicPr>
      <xdr:blipFill>
        <a:blip r:embed="rId8"/>
        <a:srcRect l="807" t="14933" r="1413" b="2670"/>
        <a:stretch/>
      </xdr:blipFill>
      <xdr:spPr>
        <a:xfrm>
          <a:off x="8469720" y="65517120"/>
          <a:ext cx="9315720" cy="2050920"/>
        </a:xfrm>
        <a:prstGeom prst="rect">
          <a:avLst/>
        </a:prstGeom>
        <a:ln w="0">
          <a:noFill/>
        </a:ln>
      </xdr:spPr>
    </xdr:pic>
    <xdr:clientData/>
  </xdr:twoCellAnchor>
  <xdr:twoCellAnchor editAs="oneCell">
    <xdr:from>
      <xdr:col>0</xdr:col>
      <xdr:colOff>0</xdr:colOff>
      <xdr:row>234</xdr:row>
      <xdr:rowOff>0</xdr:rowOff>
    </xdr:from>
    <xdr:to>
      <xdr:col>6</xdr:col>
      <xdr:colOff>3236400</xdr:colOff>
      <xdr:row>252</xdr:row>
      <xdr:rowOff>51120</xdr:rowOff>
    </xdr:to>
    <xdr:pic>
      <xdr:nvPicPr>
        <xdr:cNvPr id="8" name="Imagen 4" descr=""/>
        <xdr:cNvPicPr/>
      </xdr:nvPicPr>
      <xdr:blipFill>
        <a:blip r:embed="rId9"/>
        <a:srcRect l="0" t="15381" r="5943" b="26691"/>
        <a:stretch/>
      </xdr:blipFill>
      <xdr:spPr>
        <a:xfrm>
          <a:off x="0" y="89446680"/>
          <a:ext cx="17807040" cy="3205800"/>
        </a:xfrm>
        <a:prstGeom prst="rect">
          <a:avLst/>
        </a:prstGeom>
        <a:ln w="0">
          <a:noFill/>
        </a:ln>
      </xdr:spPr>
    </xdr:pic>
    <xdr:clientData/>
  </xdr:twoCellAnchor>
  <xdr:twoCellAnchor editAs="absolute">
    <xdr:from>
      <xdr:col>0</xdr:col>
      <xdr:colOff>0</xdr:colOff>
      <xdr:row>0</xdr:row>
      <xdr:rowOff>0</xdr:rowOff>
    </xdr:from>
    <xdr:to>
      <xdr:col>6</xdr:col>
      <xdr:colOff>3369600</xdr:colOff>
      <xdr:row>0</xdr:row>
      <xdr:rowOff>1055160</xdr:rowOff>
    </xdr:to>
    <xdr:pic>
      <xdr:nvPicPr>
        <xdr:cNvPr id="9" name="Imagen 19" descr=""/>
        <xdr:cNvPicPr/>
      </xdr:nvPicPr>
      <xdr:blipFill>
        <a:blip r:embed="rId10"/>
        <a:stretch/>
      </xdr:blipFill>
      <xdr:spPr>
        <a:xfrm>
          <a:off x="0" y="0"/>
          <a:ext cx="17940240" cy="1055160"/>
        </a:xfrm>
        <a:prstGeom prst="rect">
          <a:avLst/>
        </a:prstGeom>
        <a:ln w="0">
          <a:noFill/>
        </a:ln>
      </xdr:spPr>
    </xdr:pic>
    <xdr:clientData/>
  </xdr:twoCellAnchor>
  <xdr:twoCellAnchor editAs="absolute">
    <xdr:from>
      <xdr:col>0</xdr:col>
      <xdr:colOff>393480</xdr:colOff>
      <xdr:row>259</xdr:row>
      <xdr:rowOff>127800</xdr:rowOff>
    </xdr:from>
    <xdr:to>
      <xdr:col>2</xdr:col>
      <xdr:colOff>1703160</xdr:colOff>
      <xdr:row>268</xdr:row>
      <xdr:rowOff>183240</xdr:rowOff>
    </xdr:to>
    <xdr:pic>
      <xdr:nvPicPr>
        <xdr:cNvPr id="10" name="Imagen 18" descr=""/>
        <xdr:cNvPicPr/>
      </xdr:nvPicPr>
      <xdr:blipFill>
        <a:blip r:embed="rId11"/>
        <a:stretch/>
      </xdr:blipFill>
      <xdr:spPr>
        <a:xfrm>
          <a:off x="393480" y="94888080"/>
          <a:ext cx="6553440" cy="2175840"/>
        </a:xfrm>
        <a:prstGeom prst="rect">
          <a:avLst/>
        </a:prstGeom>
        <a:ln w="0">
          <a:noFill/>
        </a:ln>
      </xdr:spPr>
    </xdr:pic>
    <xdr:clientData/>
  </xdr:twoCellAnchor>
  <xdr:twoCellAnchor editAs="absolute">
    <xdr:from>
      <xdr:col>3</xdr:col>
      <xdr:colOff>886320</xdr:colOff>
      <xdr:row>259</xdr:row>
      <xdr:rowOff>21960</xdr:rowOff>
    </xdr:from>
    <xdr:to>
      <xdr:col>6</xdr:col>
      <xdr:colOff>1978920</xdr:colOff>
      <xdr:row>268</xdr:row>
      <xdr:rowOff>203400</xdr:rowOff>
    </xdr:to>
    <xdr:pic>
      <xdr:nvPicPr>
        <xdr:cNvPr id="11" name="Imagen 20" descr=""/>
        <xdr:cNvPicPr/>
      </xdr:nvPicPr>
      <xdr:blipFill>
        <a:blip r:embed="rId12"/>
        <a:stretch/>
      </xdr:blipFill>
      <xdr:spPr>
        <a:xfrm>
          <a:off x="8611560" y="94782240"/>
          <a:ext cx="7938000" cy="2301840"/>
        </a:xfrm>
        <a:prstGeom prst="rect">
          <a:avLst/>
        </a:prstGeom>
        <a:ln w="0">
          <a:noFill/>
        </a:ln>
      </xdr:spPr>
    </xdr:pic>
    <xdr:clientData/>
  </xdr:twoCellAnchor>
  <xdr:twoCellAnchor editAs="oneCell">
    <xdr:from>
      <xdr:col>1</xdr:col>
      <xdr:colOff>78480</xdr:colOff>
      <xdr:row>42</xdr:row>
      <xdr:rowOff>36360</xdr:rowOff>
    </xdr:from>
    <xdr:to>
      <xdr:col>3</xdr:col>
      <xdr:colOff>1963800</xdr:colOff>
      <xdr:row>44</xdr:row>
      <xdr:rowOff>238680</xdr:rowOff>
    </xdr:to>
    <xdr:pic>
      <xdr:nvPicPr>
        <xdr:cNvPr id="12" name="Imagen 21" descr=""/>
        <xdr:cNvPicPr/>
      </xdr:nvPicPr>
      <xdr:blipFill>
        <a:blip r:embed="rId13"/>
        <a:stretch/>
      </xdr:blipFill>
      <xdr:spPr>
        <a:xfrm>
          <a:off x="2479320" y="13719240"/>
          <a:ext cx="7209720" cy="7498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13" name="Imagen 3" descr=""/>
        <xdr:cNvPicPr/>
      </xdr:nvPicPr>
      <xdr:blipFill>
        <a:blip r:embed="rId1"/>
        <a:stretch/>
      </xdr:blipFill>
      <xdr:spPr>
        <a:xfrm>
          <a:off x="511920" y="22680"/>
          <a:ext cx="16443000" cy="10364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14" name="Imagen 3" descr=""/>
        <xdr:cNvPicPr/>
      </xdr:nvPicPr>
      <xdr:blipFill>
        <a:blip r:embed="rId1"/>
        <a:stretch/>
      </xdr:blipFill>
      <xdr:spPr>
        <a:xfrm>
          <a:off x="511920" y="22680"/>
          <a:ext cx="16443000" cy="10364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15" name="Imagen 3" descr=""/>
        <xdr:cNvPicPr/>
      </xdr:nvPicPr>
      <xdr:blipFill>
        <a:blip r:embed="rId1"/>
        <a:stretch/>
      </xdr:blipFill>
      <xdr:spPr>
        <a:xfrm>
          <a:off x="511920" y="22680"/>
          <a:ext cx="16443000" cy="10364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16" name="Imagen 3" descr=""/>
        <xdr:cNvPicPr/>
      </xdr:nvPicPr>
      <xdr:blipFill>
        <a:blip r:embed="rId1"/>
        <a:stretch/>
      </xdr:blipFill>
      <xdr:spPr>
        <a:xfrm>
          <a:off x="511920" y="22680"/>
          <a:ext cx="16443000" cy="1036440"/>
        </a:xfrm>
        <a:prstGeom prst="rect">
          <a:avLst/>
        </a:prstGeom>
        <a:ln w="0">
          <a:noFill/>
        </a:ln>
      </xdr:spPr>
    </xdr:pic>
    <xdr:clientData/>
  </xdr:twoCellAnchor>
  <xdr:twoCellAnchor editAs="oneCell">
    <xdr:from>
      <xdr:col>0</xdr:col>
      <xdr:colOff>151560</xdr:colOff>
      <xdr:row>7</xdr:row>
      <xdr:rowOff>73800</xdr:rowOff>
    </xdr:from>
    <xdr:to>
      <xdr:col>3</xdr:col>
      <xdr:colOff>880560</xdr:colOff>
      <xdr:row>16</xdr:row>
      <xdr:rowOff>226080</xdr:rowOff>
    </xdr:to>
    <xdr:pic>
      <xdr:nvPicPr>
        <xdr:cNvPr id="17" name="Imagen 1" descr=""/>
        <xdr:cNvPicPr/>
      </xdr:nvPicPr>
      <xdr:blipFill>
        <a:blip r:embed="rId2"/>
        <a:srcRect l="1262" t="11482" r="992" b="21781"/>
        <a:stretch/>
      </xdr:blipFill>
      <xdr:spPr>
        <a:xfrm>
          <a:off x="151560" y="2828520"/>
          <a:ext cx="8444160" cy="3021120"/>
        </a:xfrm>
        <a:prstGeom prst="rect">
          <a:avLst/>
        </a:prstGeom>
        <a:ln w="0">
          <a:noFill/>
        </a:ln>
      </xdr:spPr>
    </xdr:pic>
    <xdr:clientData/>
  </xdr:twoCellAnchor>
  <xdr:twoCellAnchor editAs="oneCell">
    <xdr:from>
      <xdr:col>3</xdr:col>
      <xdr:colOff>981720</xdr:colOff>
      <xdr:row>7</xdr:row>
      <xdr:rowOff>10800</xdr:rowOff>
    </xdr:from>
    <xdr:to>
      <xdr:col>6</xdr:col>
      <xdr:colOff>3336480</xdr:colOff>
      <xdr:row>16</xdr:row>
      <xdr:rowOff>99360</xdr:rowOff>
    </xdr:to>
    <xdr:pic>
      <xdr:nvPicPr>
        <xdr:cNvPr id="18" name="Imagen 6" descr=""/>
        <xdr:cNvPicPr/>
      </xdr:nvPicPr>
      <xdr:blipFill>
        <a:blip r:embed="rId3"/>
        <a:srcRect l="807" t="14933" r="1413" b="2670"/>
        <a:stretch/>
      </xdr:blipFill>
      <xdr:spPr>
        <a:xfrm>
          <a:off x="8696880" y="2765520"/>
          <a:ext cx="9200160" cy="2957400"/>
        </a:xfrm>
        <a:prstGeom prst="rect">
          <a:avLst/>
        </a:prstGeom>
        <a:ln w="0">
          <a:noFill/>
        </a:ln>
      </xdr:spPr>
    </xdr:pic>
    <xdr:clientData/>
  </xdr:twoCellAnchor>
  <xdr:twoCellAnchor editAs="absolute">
    <xdr:from>
      <xdr:col>0</xdr:col>
      <xdr:colOff>574920</xdr:colOff>
      <xdr:row>20</xdr:row>
      <xdr:rowOff>142920</xdr:rowOff>
    </xdr:from>
    <xdr:to>
      <xdr:col>1</xdr:col>
      <xdr:colOff>73080</xdr:colOff>
      <xdr:row>27</xdr:row>
      <xdr:rowOff>368640</xdr:rowOff>
    </xdr:to>
    <xdr:pic>
      <xdr:nvPicPr>
        <xdr:cNvPr id="19" name="Imagen 7" descr=""/>
        <xdr:cNvPicPr/>
      </xdr:nvPicPr>
      <xdr:blipFill>
        <a:blip r:embed="rId4"/>
        <a:stretch/>
      </xdr:blipFill>
      <xdr:spPr>
        <a:xfrm>
          <a:off x="574920" y="7886160"/>
          <a:ext cx="1899000" cy="2851560"/>
        </a:xfrm>
        <a:prstGeom prst="rect">
          <a:avLst/>
        </a:prstGeom>
        <a:ln w="0">
          <a:noFill/>
        </a:ln>
      </xdr:spPr>
    </xdr:pic>
    <xdr:clientData/>
  </xdr:twoCellAnchor>
  <xdr:twoCellAnchor editAs="absolute">
    <xdr:from>
      <xdr:col>1</xdr:col>
      <xdr:colOff>684720</xdr:colOff>
      <xdr:row>20</xdr:row>
      <xdr:rowOff>70560</xdr:rowOff>
    </xdr:from>
    <xdr:to>
      <xdr:col>2</xdr:col>
      <xdr:colOff>30240</xdr:colOff>
      <xdr:row>27</xdr:row>
      <xdr:rowOff>286920</xdr:rowOff>
    </xdr:to>
    <xdr:pic>
      <xdr:nvPicPr>
        <xdr:cNvPr id="20" name="Imagen 8" descr=""/>
        <xdr:cNvPicPr/>
      </xdr:nvPicPr>
      <xdr:blipFill>
        <a:blip r:embed="rId5"/>
        <a:stretch/>
      </xdr:blipFill>
      <xdr:spPr>
        <a:xfrm>
          <a:off x="3085560" y="7813800"/>
          <a:ext cx="2178360" cy="2842200"/>
        </a:xfrm>
        <a:prstGeom prst="rect">
          <a:avLst/>
        </a:prstGeom>
        <a:ln w="0">
          <a:noFill/>
        </a:ln>
      </xdr:spPr>
    </xdr:pic>
    <xdr:clientData/>
  </xdr:twoCellAnchor>
  <xdr:twoCellAnchor editAs="absolute">
    <xdr:from>
      <xdr:col>3</xdr:col>
      <xdr:colOff>779760</xdr:colOff>
      <xdr:row>20</xdr:row>
      <xdr:rowOff>204840</xdr:rowOff>
    </xdr:from>
    <xdr:to>
      <xdr:col>5</xdr:col>
      <xdr:colOff>402120</xdr:colOff>
      <xdr:row>27</xdr:row>
      <xdr:rowOff>353880</xdr:rowOff>
    </xdr:to>
    <xdr:pic>
      <xdr:nvPicPr>
        <xdr:cNvPr id="21" name="Imagen 11" descr=""/>
        <xdr:cNvPicPr/>
      </xdr:nvPicPr>
      <xdr:blipFill>
        <a:blip r:embed="rId6"/>
        <a:stretch/>
      </xdr:blipFill>
      <xdr:spPr>
        <a:xfrm>
          <a:off x="8494920" y="7948080"/>
          <a:ext cx="4145040" cy="2774880"/>
        </a:xfrm>
        <a:prstGeom prst="rect">
          <a:avLst/>
        </a:prstGeom>
        <a:ln w="0">
          <a:noFill/>
        </a:ln>
      </xdr:spPr>
    </xdr:pic>
    <xdr:clientData/>
  </xdr:twoCellAnchor>
  <xdr:twoCellAnchor editAs="absolute">
    <xdr:from>
      <xdr:col>5</xdr:col>
      <xdr:colOff>1062000</xdr:colOff>
      <xdr:row>20</xdr:row>
      <xdr:rowOff>151560</xdr:rowOff>
    </xdr:from>
    <xdr:to>
      <xdr:col>6</xdr:col>
      <xdr:colOff>2893680</xdr:colOff>
      <xdr:row>27</xdr:row>
      <xdr:rowOff>311040</xdr:rowOff>
    </xdr:to>
    <xdr:pic>
      <xdr:nvPicPr>
        <xdr:cNvPr id="22" name="Imagen 14" descr=""/>
        <xdr:cNvPicPr/>
      </xdr:nvPicPr>
      <xdr:blipFill>
        <a:blip r:embed="rId7"/>
        <a:stretch/>
      </xdr:blipFill>
      <xdr:spPr>
        <a:xfrm>
          <a:off x="13299840" y="7894800"/>
          <a:ext cx="4154400" cy="2785320"/>
        </a:xfrm>
        <a:prstGeom prst="rect">
          <a:avLst/>
        </a:prstGeom>
        <a:ln w="0">
          <a:noFill/>
        </a:ln>
      </xdr:spPr>
    </xdr:pic>
    <xdr:clientData/>
  </xdr:twoCellAnchor>
  <xdr:twoCellAnchor editAs="absolute">
    <xdr:from>
      <xdr:col>2</xdr:col>
      <xdr:colOff>541800</xdr:colOff>
      <xdr:row>20</xdr:row>
      <xdr:rowOff>198360</xdr:rowOff>
    </xdr:from>
    <xdr:to>
      <xdr:col>3</xdr:col>
      <xdr:colOff>88560</xdr:colOff>
      <xdr:row>27</xdr:row>
      <xdr:rowOff>354960</xdr:rowOff>
    </xdr:to>
    <xdr:pic>
      <xdr:nvPicPr>
        <xdr:cNvPr id="23" name="Imagen 16" descr=""/>
        <xdr:cNvPicPr/>
      </xdr:nvPicPr>
      <xdr:blipFill>
        <a:blip r:embed="rId8"/>
        <a:stretch/>
      </xdr:blipFill>
      <xdr:spPr>
        <a:xfrm>
          <a:off x="5775480" y="7941600"/>
          <a:ext cx="2028240" cy="27824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24" name="Imagen 3" descr=""/>
        <xdr:cNvPicPr/>
      </xdr:nvPicPr>
      <xdr:blipFill>
        <a:blip r:embed="rId1"/>
        <a:stretch/>
      </xdr:blipFill>
      <xdr:spPr>
        <a:xfrm>
          <a:off x="511920" y="22680"/>
          <a:ext cx="16443000" cy="1036440"/>
        </a:xfrm>
        <a:prstGeom prst="rect">
          <a:avLst/>
        </a:prstGeom>
        <a:ln w="0">
          <a:noFill/>
        </a:ln>
      </xdr:spPr>
    </xdr:pic>
    <xdr:clientData/>
  </xdr:twoCellAnchor>
  <xdr:twoCellAnchor editAs="absolute">
    <xdr:from>
      <xdr:col>0</xdr:col>
      <xdr:colOff>0</xdr:colOff>
      <xdr:row>374</xdr:row>
      <xdr:rowOff>122040</xdr:rowOff>
    </xdr:from>
    <xdr:to>
      <xdr:col>1</xdr:col>
      <xdr:colOff>49320</xdr:colOff>
      <xdr:row>390</xdr:row>
      <xdr:rowOff>165240</xdr:rowOff>
    </xdr:to>
    <xdr:pic>
      <xdr:nvPicPr>
        <xdr:cNvPr id="25" name="Imagen 9" descr=""/>
        <xdr:cNvPicPr/>
      </xdr:nvPicPr>
      <xdr:blipFill>
        <a:blip r:embed="rId2"/>
        <a:stretch/>
      </xdr:blipFill>
      <xdr:spPr>
        <a:xfrm>
          <a:off x="0" y="67723560"/>
          <a:ext cx="2450160" cy="284724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26" name="Imagen 3" descr=""/>
        <xdr:cNvPicPr/>
      </xdr:nvPicPr>
      <xdr:blipFill>
        <a:blip r:embed="rId1"/>
        <a:stretch/>
      </xdr:blipFill>
      <xdr:spPr>
        <a:xfrm>
          <a:off x="511920" y="22680"/>
          <a:ext cx="16443000" cy="1036440"/>
        </a:xfrm>
        <a:prstGeom prst="rect">
          <a:avLst/>
        </a:prstGeom>
        <a:ln w="0">
          <a:noFill/>
        </a:ln>
      </xdr:spPr>
    </xdr:pic>
    <xdr:clientData/>
  </xdr:twoCellAnchor>
  <xdr:twoCellAnchor editAs="oneCell">
    <xdr:from>
      <xdr:col>0</xdr:col>
      <xdr:colOff>23400</xdr:colOff>
      <xdr:row>42</xdr:row>
      <xdr:rowOff>30960</xdr:rowOff>
    </xdr:from>
    <xdr:to>
      <xdr:col>6</xdr:col>
      <xdr:colOff>3350160</xdr:colOff>
      <xdr:row>55</xdr:row>
      <xdr:rowOff>65520</xdr:rowOff>
    </xdr:to>
    <xdr:pic>
      <xdr:nvPicPr>
        <xdr:cNvPr id="27" name="Imagen 17" descr=""/>
        <xdr:cNvPicPr/>
      </xdr:nvPicPr>
      <xdr:blipFill>
        <a:blip r:embed="rId2"/>
        <a:srcRect l="0" t="15381" r="5943" b="33536"/>
        <a:stretch/>
      </xdr:blipFill>
      <xdr:spPr>
        <a:xfrm>
          <a:off x="23400" y="10730160"/>
          <a:ext cx="17887320" cy="23130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2394360</xdr:colOff>
      <xdr:row>0</xdr:row>
      <xdr:rowOff>1059120</xdr:rowOff>
    </xdr:to>
    <xdr:pic>
      <xdr:nvPicPr>
        <xdr:cNvPr id="28" name="Imagen 3" descr=""/>
        <xdr:cNvPicPr/>
      </xdr:nvPicPr>
      <xdr:blipFill>
        <a:blip r:embed="rId1"/>
        <a:stretch/>
      </xdr:blipFill>
      <xdr:spPr>
        <a:xfrm>
          <a:off x="511920" y="22680"/>
          <a:ext cx="16443000" cy="1036440"/>
        </a:xfrm>
        <a:prstGeom prst="rect">
          <a:avLst/>
        </a:prstGeom>
        <a:ln w="0">
          <a:noFill/>
        </a:ln>
      </xdr:spPr>
    </xdr:pic>
    <xdr:clientData/>
  </xdr:twoCellAnchor>
  <xdr:twoCellAnchor editAs="oneCell">
    <xdr:from>
      <xdr:col>0</xdr:col>
      <xdr:colOff>210960</xdr:colOff>
      <xdr:row>8</xdr:row>
      <xdr:rowOff>172800</xdr:rowOff>
    </xdr:from>
    <xdr:to>
      <xdr:col>2</xdr:col>
      <xdr:colOff>2064960</xdr:colOff>
      <xdr:row>17</xdr:row>
      <xdr:rowOff>210240</xdr:rowOff>
    </xdr:to>
    <xdr:pic>
      <xdr:nvPicPr>
        <xdr:cNvPr id="29" name="Imagen 2" descr=""/>
        <xdr:cNvPicPr/>
      </xdr:nvPicPr>
      <xdr:blipFill>
        <a:blip r:embed="rId2"/>
        <a:stretch/>
      </xdr:blipFill>
      <xdr:spPr>
        <a:xfrm>
          <a:off x="210960" y="3683160"/>
          <a:ext cx="7087680" cy="2157480"/>
        </a:xfrm>
        <a:prstGeom prst="rect">
          <a:avLst/>
        </a:prstGeom>
        <a:ln w="0">
          <a:noFill/>
        </a:ln>
      </xdr:spPr>
    </xdr:pic>
    <xdr:clientData/>
  </xdr:twoCellAnchor>
  <xdr:twoCellAnchor editAs="oneCell">
    <xdr:from>
      <xdr:col>4</xdr:col>
      <xdr:colOff>50760</xdr:colOff>
      <xdr:row>8</xdr:row>
      <xdr:rowOff>57600</xdr:rowOff>
    </xdr:from>
    <xdr:to>
      <xdr:col>6</xdr:col>
      <xdr:colOff>1644120</xdr:colOff>
      <xdr:row>18</xdr:row>
      <xdr:rowOff>25920</xdr:rowOff>
    </xdr:to>
    <xdr:pic>
      <xdr:nvPicPr>
        <xdr:cNvPr id="30" name="Imagen 5" descr=""/>
        <xdr:cNvPicPr/>
      </xdr:nvPicPr>
      <xdr:blipFill>
        <a:blip r:embed="rId3"/>
        <a:stretch/>
      </xdr:blipFill>
      <xdr:spPr>
        <a:xfrm>
          <a:off x="9882360" y="3567960"/>
          <a:ext cx="6322320" cy="232416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https://www.cah.gov.py/rendicion-de-cuenta-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rendicion-de-cuentas-al-ciudadano" TargetMode="External"/><Relationship Id="rId5" Type="http://schemas.openxmlformats.org/officeDocument/2006/relationships/hyperlink" Target="https://www.cah.gov.py/mail/view?model=dms.file&amp;res_id=2478&amp;access_token=5a23de13-c75c-4676-a936-c0371107485d" TargetMode="External"/><Relationship Id="rId6" Type="http://schemas.openxmlformats.org/officeDocument/2006/relationships/hyperlink" Target="https://www.mef.gov.py/" TargetMode="External"/><Relationship Id="rId7" Type="http://schemas.openxmlformats.org/officeDocument/2006/relationships/hyperlink" Target="http://www.cah.gov.py/tabla_ley5282" TargetMode="External"/><Relationship Id="rId8" Type="http://schemas.openxmlformats.org/officeDocument/2006/relationships/hyperlink" Target="https://informacionpublica.paraguay.gov.py/" TargetMode="External"/><Relationship Id="rId9" Type="http://schemas.openxmlformats.org/officeDocument/2006/relationships/hyperlink" Target="https://www.cah.gov.py/" TargetMode="External"/><Relationship Id="rId10" Type="http://schemas.openxmlformats.org/officeDocument/2006/relationships/hyperlink" Target="https://www.contrataciones.gov.py/licitaciones/adjudicacion/1f0aaba3-fae9-63c2-9e54-5dbeb3145b94/resumen-adjudicacion.html" TargetMode="External"/><Relationship Id="rId11" Type="http://schemas.openxmlformats.org/officeDocument/2006/relationships/hyperlink" Target="https://www.contrataciones.gov.py/licitaciones/adjudicacion/1f0aaba3-fae9-63c2-9e54-5dbeb3145b94/resumen-adjudicacion.html" TargetMode="External"/><Relationship Id="rId12" Type="http://schemas.openxmlformats.org/officeDocument/2006/relationships/hyperlink" Target="https://www.contrataciones.gov.py/licitaciones/adjudicacion/1f08f169-cbd8-6f38-852c-d9817249a313/resumen-adjudicacion.html" TargetMode="External"/><Relationship Id="rId13" Type="http://schemas.openxmlformats.org/officeDocument/2006/relationships/hyperlink" Target="https://www.contrataciones.gov.py/licitaciones/adjudicacion/1f094c1b-1543-6ed2-b5fa-d7cee8c79a09/resumen-adjudicacion.html" TargetMode="External"/><Relationship Id="rId14" Type="http://schemas.openxmlformats.org/officeDocument/2006/relationships/hyperlink" Target="https://www.contrataciones.gov.py/licitaciones/adjudicacion/1f0a44a8-510b-6556-b475-2ff4a71ed287/resumen-adjudicacion.html" TargetMode="External"/><Relationship Id="rId15" Type="http://schemas.openxmlformats.org/officeDocument/2006/relationships/hyperlink" Target="https://www.contrataciones.gov.py/licitaciones/adjudicacion/1f0a44a8-510b-6556-b475-2ff4a71ed287/resumen-adjudicacion.html" TargetMode="External"/><Relationship Id="rId16" Type="http://schemas.openxmlformats.org/officeDocument/2006/relationships/hyperlink" Target="https://www.contrataciones.gov.py/licitaciones/adjudicacion/1f0aab71-4d35-69ec-ad62-972fb2d03ccb/resumen-adjudicacion.html" TargetMode="External"/><Relationship Id="rId17" Type="http://schemas.openxmlformats.org/officeDocument/2006/relationships/hyperlink" Target="https://www.contrataciones.gov.py/licitaciones/adjudicacion/1f0b0460-489d-6b80-862a-a1718c49ff48/resumen-adjudicacion.html" TargetMode="External"/><Relationship Id="rId18" Type="http://schemas.openxmlformats.org/officeDocument/2006/relationships/hyperlink" Target="https://www.contrataciones.gov.py/licitaciones/adjudicacion/1f0b04a6-fb53-6a86-ab82-9fe70ae6e51d/resumen-adjudicacion.html" TargetMode="External"/><Relationship Id="rId19" Type="http://schemas.openxmlformats.org/officeDocument/2006/relationships/hyperlink" Target="https://www.contrataciones.gov.py/licitaciones/adjudicacion/1f0b0e8d-1709-6588-8eec-fb074f6bcd61/resumen-adjudicacion.html" TargetMode="External"/><Relationship Id="rId20" Type="http://schemas.openxmlformats.org/officeDocument/2006/relationships/hyperlink" Target="https://www.contrataciones.gov.py/licitaciones/adjudicacion/1f0c6130-2335-6b8a-bff0-e38f256fd6f7/resumen-adjudicacion.html%22%20%5Ct%20%22https://www.contrataciones.gov.py/licitaciones/adjudicacion/1f0c6130-2335-6b8a-bff0-e38f256fd6f7/resumen-adjudicacion" TargetMode="External"/><Relationship Id="rId21" Type="http://schemas.openxmlformats.org/officeDocument/2006/relationships/hyperlink" Target="https://www.contrataciones.gov.py/licitaciones/adjudicacion/1f0c6130-2335-6b8a-bff0-e38f256fd6f7/resumen-adjudicacion.html%22%20%5Ct%20%22https://www.contrataciones.gov.py/licitaciones/adjudicacion/1f0c6130-2335-6b8a-bff0-e38f256fd6f7/resumen-adjudicacion" TargetMode="External"/><Relationship Id="rId22" Type="http://schemas.openxmlformats.org/officeDocument/2006/relationships/hyperlink" Target="https://www.cah.gov.py/tabla_ley5189/cahweb.ley1/97" TargetMode="External"/><Relationship Id="rId23" Type="http://schemas.openxmlformats.org/officeDocument/2006/relationships/hyperlink" Target="https://www.cah.gov.py/" TargetMode="External"/><Relationship Id="rId24" Type="http://schemas.openxmlformats.org/officeDocument/2006/relationships/hyperlink" Target="https://www.cah.gov.py/productos" TargetMode="External"/><Relationship Id="rId25" Type="http://schemas.openxmlformats.org/officeDocument/2006/relationships/hyperlink" Target="https://www.cah.gov.py/tabla_ley5189/cahweb.ley2/87" TargetMode="External"/><Relationship Id="rId26" Type="http://schemas.openxmlformats.org/officeDocument/2006/relationships/hyperlink" Target="http://www.cah.gov.py/tabla_ley5282" TargetMode="External"/><Relationship Id="rId27" Type="http://schemas.openxmlformats.org/officeDocument/2006/relationships/hyperlink" Target="http://www.cah.gov.py/tabla_ley5282" TargetMode="External"/><Relationship Id="rId28" Type="http://schemas.openxmlformats.org/officeDocument/2006/relationships/hyperlink" Target="http://WWW.cah.gov.py/tabla_ley5282" TargetMode="External"/><Relationship Id="rId29" Type="http://schemas.openxmlformats.org/officeDocument/2006/relationships/hyperlink" Target="https://www.cah.gov.py/tabla_ley5189/cahweb.ley2/71/" TargetMode="External"/><Relationship Id="rId30"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www.cah.gov.py/rendicion-de-cuenta-al-ciudadano" TargetMode="External"/><Relationship Id="rId2"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hyperlink" Target="https://www.cah.gov.py/rendicion-de-cuentas-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mail/view?model=dms.file&amp;res_id=2478&amp;access_token=5a23de13-c75c-4676-a936-c0371107485d" TargetMode="External"/><Relationship Id="rId5"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hyperlink" Target="https://www.sfp.gov.py/vchgo/index.php/noticias-2-4/monitoreo-de-la-ley-518914" TargetMode="External"/><Relationship Id="rId2" Type="http://schemas.openxmlformats.org/officeDocument/2006/relationships/hyperlink" Target="http://www.cah.gov.py/tabla_ley5282" TargetMode="External"/><Relationship Id="rId3" Type="http://schemas.openxmlformats.org/officeDocument/2006/relationships/hyperlink" Target="https://informacionpublica.paraguay.gov.py/" TargetMode="External"/><Relationship Id="rId4" Type="http://schemas.openxmlformats.org/officeDocument/2006/relationships/hyperlink" Target="https://www.cah.gov.py/" TargetMode="External"/><Relationship Id="rId5" Type="http://schemas.openxmlformats.org/officeDocument/2006/relationships/hyperlink" Target="https://www.cah.gov.py/tabla_ley5189/cahweb.ley1/97" TargetMode="External"/><Relationship Id="rId6"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hyperlink" Target="https://www.cah.gov.py/" TargetMode="External"/><Relationship Id="rId2" Type="http://schemas.openxmlformats.org/officeDocument/2006/relationships/hyperlink" Target="https://www.cah.gov.py/productos" TargetMode="External"/><Relationship Id="rId3"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hyperlink" Target="https://www.cah.gov.py/tabla_ley5189/cahweb.ley2/87" TargetMode="External"/><Relationship Id="rId2"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hyperlink" Target="http://www.cah.gov.py/tabla_ley5282" TargetMode="External"/><Relationship Id="rId2" Type="http://schemas.openxmlformats.org/officeDocument/2006/relationships/hyperlink" Target="http://www.cah.gov.py/tabla_ley5282" TargetMode="External"/><Relationship Id="rId3" Type="http://schemas.openxmlformats.org/officeDocument/2006/relationships/hyperlink" Target="https://www.cah.gov.py/tabla_ley5189/cahweb.ley2/71/" TargetMode="External"/><Relationship Id="rId4" Type="http://schemas.openxmlformats.org/officeDocument/2006/relationships/hyperlink" Target="https://www.cah.gov.py/tabla_ley5189/cahweb.ley2/71/" TargetMode="External"/><Relationship Id="rId5" Type="http://schemas.openxmlformats.org/officeDocument/2006/relationships/hyperlink" Target="https://datos-rendicion.contraloria.gov.py/datos-abiertos/" TargetMode="External"/><Relationship Id="rId6"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true" showOutlineSymbols="true" defaultGridColor="true" view="pageBreakPreview" topLeftCell="B1" colorId="64" zoomScale="100" zoomScaleNormal="100" zoomScalePageLayoutView="100" workbookViewId="0">
      <selection pane="topLeft" activeCell="F275" activeCellId="0" sqref="F275"/>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97"/>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42.55"/>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6.25" hidden="false" customHeight="true" outlineLevel="0" collapsed="false">
      <c r="A4" s="7" t="s">
        <v>1</v>
      </c>
      <c r="B4" s="7"/>
      <c r="C4" s="7"/>
      <c r="D4" s="7"/>
      <c r="E4" s="7"/>
      <c r="F4" s="7"/>
      <c r="G4" s="7"/>
      <c r="H4" s="8"/>
    </row>
    <row r="5" customFormat="false" ht="19.35" hidden="false" customHeight="true" outlineLevel="0" collapsed="false">
      <c r="A5" s="9" t="s">
        <v>2</v>
      </c>
      <c r="B5" s="10" t="s">
        <v>3</v>
      </c>
      <c r="C5" s="10"/>
      <c r="D5" s="10"/>
      <c r="E5" s="10"/>
      <c r="F5" s="10"/>
      <c r="G5" s="10"/>
      <c r="H5" s="8"/>
    </row>
    <row r="6" customFormat="false" ht="19.35" hidden="false" customHeight="true" outlineLevel="0" collapsed="false">
      <c r="A6" s="9" t="s">
        <v>4</v>
      </c>
      <c r="B6" s="10" t="s">
        <v>5</v>
      </c>
      <c r="C6" s="10"/>
      <c r="D6" s="10"/>
      <c r="E6" s="10"/>
      <c r="F6" s="10"/>
      <c r="G6" s="10"/>
      <c r="H6" s="8"/>
    </row>
    <row r="7" customFormat="false" ht="23.75" hidden="false" customHeight="true" outlineLevel="0" collapsed="false">
      <c r="A7" s="11" t="s">
        <v>6</v>
      </c>
      <c r="B7" s="11"/>
      <c r="C7" s="11"/>
      <c r="D7" s="11"/>
      <c r="E7" s="11"/>
      <c r="F7" s="11"/>
      <c r="G7" s="11"/>
      <c r="H7" s="8"/>
    </row>
    <row r="8" customFormat="false" ht="15" hidden="false" customHeight="true" outlineLevel="0" collapsed="false">
      <c r="A8" s="12" t="s">
        <v>7</v>
      </c>
      <c r="B8" s="12"/>
      <c r="C8" s="12"/>
      <c r="D8" s="12"/>
      <c r="E8" s="12"/>
      <c r="F8" s="12"/>
      <c r="G8" s="12"/>
      <c r="H8" s="8"/>
    </row>
    <row r="9" customFormat="false" ht="28.4" hidden="false" customHeight="true" outlineLevel="0" collapsed="false">
      <c r="A9" s="12"/>
      <c r="B9" s="12"/>
      <c r="C9" s="12"/>
      <c r="D9" s="12"/>
      <c r="E9" s="12"/>
      <c r="F9" s="12"/>
      <c r="G9" s="12"/>
      <c r="H9" s="8"/>
    </row>
    <row r="10" customFormat="false" ht="15" hidden="true" customHeight="true" outlineLevel="0" collapsed="false">
      <c r="A10" s="13"/>
      <c r="B10" s="13"/>
      <c r="C10" s="13"/>
      <c r="D10" s="13"/>
      <c r="E10" s="13"/>
      <c r="F10" s="13"/>
      <c r="G10" s="13"/>
      <c r="H10" s="8"/>
    </row>
    <row r="11" customFormat="false" ht="15" hidden="true" customHeight="true" outlineLevel="0" collapsed="false">
      <c r="A11" s="13"/>
      <c r="B11" s="13"/>
      <c r="C11" s="13"/>
      <c r="D11" s="13"/>
      <c r="E11" s="13"/>
      <c r="F11" s="13"/>
      <c r="G11" s="13"/>
      <c r="H11" s="8"/>
    </row>
    <row r="12" s="15" customFormat="true" ht="31.95" hidden="false" customHeight="true" outlineLevel="0" collapsed="false">
      <c r="A12" s="7" t="s">
        <v>8</v>
      </c>
      <c r="B12" s="7"/>
      <c r="C12" s="7"/>
      <c r="D12" s="7"/>
      <c r="E12" s="7"/>
      <c r="F12" s="7"/>
      <c r="G12" s="7"/>
      <c r="H12" s="14"/>
      <c r="AMH12" s="0"/>
      <c r="AMI12" s="0"/>
      <c r="AMJ12" s="0"/>
    </row>
    <row r="13" s="15" customFormat="true" ht="26.65" hidden="false" customHeight="true" outlineLevel="0" collapsed="false">
      <c r="A13" s="16" t="s">
        <v>9</v>
      </c>
      <c r="B13" s="16"/>
      <c r="C13" s="16"/>
      <c r="D13" s="16"/>
      <c r="E13" s="16"/>
      <c r="F13" s="16"/>
      <c r="G13" s="16"/>
      <c r="H13" s="14"/>
      <c r="AMH13" s="0"/>
      <c r="AMI13" s="0"/>
      <c r="AMJ13" s="0"/>
    </row>
    <row r="14" customFormat="false" ht="15.75" hidden="false" customHeight="true" outlineLevel="0" collapsed="false">
      <c r="A14" s="17" t="s">
        <v>10</v>
      </c>
      <c r="B14" s="18" t="s">
        <v>11</v>
      </c>
      <c r="C14" s="18"/>
      <c r="D14" s="19" t="s">
        <v>12</v>
      </c>
      <c r="E14" s="19"/>
      <c r="F14" s="19" t="s">
        <v>13</v>
      </c>
      <c r="G14" s="19"/>
      <c r="H14" s="8"/>
    </row>
    <row r="15" customFormat="false" ht="24.4" hidden="false" customHeight="true" outlineLevel="0" collapsed="false">
      <c r="A15" s="20" t="n">
        <v>1</v>
      </c>
      <c r="B15" s="21" t="s">
        <v>14</v>
      </c>
      <c r="C15" s="21"/>
      <c r="D15" s="21" t="s">
        <v>15</v>
      </c>
      <c r="E15" s="21"/>
      <c r="F15" s="22" t="s">
        <v>16</v>
      </c>
      <c r="G15" s="22"/>
      <c r="H15" s="8"/>
    </row>
    <row r="16" customFormat="false" ht="24.4" hidden="false" customHeight="true" outlineLevel="0" collapsed="false">
      <c r="A16" s="20" t="n">
        <v>2</v>
      </c>
      <c r="B16" s="21" t="s">
        <v>17</v>
      </c>
      <c r="C16" s="21"/>
      <c r="D16" s="21" t="s">
        <v>18</v>
      </c>
      <c r="E16" s="21"/>
      <c r="F16" s="22" t="s">
        <v>19</v>
      </c>
      <c r="G16" s="22"/>
      <c r="H16" s="8"/>
    </row>
    <row r="17" customFormat="false" ht="24.4" hidden="false" customHeight="true" outlineLevel="0" collapsed="false">
      <c r="A17" s="20" t="n">
        <v>3</v>
      </c>
      <c r="B17" s="21" t="s">
        <v>20</v>
      </c>
      <c r="C17" s="21"/>
      <c r="D17" s="21" t="s">
        <v>21</v>
      </c>
      <c r="E17" s="21"/>
      <c r="F17" s="22" t="s">
        <v>19</v>
      </c>
      <c r="G17" s="22"/>
      <c r="H17" s="8"/>
    </row>
    <row r="18" customFormat="false" ht="24.4" hidden="false" customHeight="true" outlineLevel="0" collapsed="false">
      <c r="A18" s="20" t="n">
        <v>4</v>
      </c>
      <c r="B18" s="21" t="s">
        <v>22</v>
      </c>
      <c r="C18" s="21"/>
      <c r="D18" s="21" t="s">
        <v>23</v>
      </c>
      <c r="E18" s="21"/>
      <c r="F18" s="22" t="s">
        <v>24</v>
      </c>
      <c r="G18" s="22"/>
      <c r="H18" s="8"/>
    </row>
    <row r="19" customFormat="false" ht="24.4" hidden="false" customHeight="true" outlineLevel="0" collapsed="false">
      <c r="A19" s="20" t="n">
        <v>5</v>
      </c>
      <c r="B19" s="21" t="s">
        <v>25</v>
      </c>
      <c r="C19" s="21"/>
      <c r="D19" s="21" t="s">
        <v>26</v>
      </c>
      <c r="E19" s="21"/>
      <c r="F19" s="22" t="s">
        <v>19</v>
      </c>
      <c r="G19" s="22"/>
      <c r="H19" s="8"/>
    </row>
    <row r="20" customFormat="false" ht="24.4" hidden="false" customHeight="true" outlineLevel="0" collapsed="false">
      <c r="A20" s="20" t="n">
        <v>6</v>
      </c>
      <c r="B20" s="21" t="s">
        <v>27</v>
      </c>
      <c r="C20" s="21"/>
      <c r="D20" s="21" t="s">
        <v>28</v>
      </c>
      <c r="E20" s="21"/>
      <c r="F20" s="22" t="s">
        <v>29</v>
      </c>
      <c r="G20" s="22"/>
      <c r="H20" s="8"/>
    </row>
    <row r="21" customFormat="false" ht="24.4" hidden="false" customHeight="true" outlineLevel="0" collapsed="false">
      <c r="A21" s="20" t="n">
        <v>7</v>
      </c>
      <c r="B21" s="21" t="s">
        <v>30</v>
      </c>
      <c r="C21" s="21"/>
      <c r="D21" s="21" t="s">
        <v>31</v>
      </c>
      <c r="E21" s="21"/>
      <c r="F21" s="22" t="s">
        <v>32</v>
      </c>
      <c r="G21" s="22"/>
      <c r="H21" s="8"/>
    </row>
    <row r="22" customFormat="false" ht="24.4" hidden="false" customHeight="true" outlineLevel="0" collapsed="false">
      <c r="A22" s="20" t="n">
        <v>8</v>
      </c>
      <c r="B22" s="21" t="s">
        <v>33</v>
      </c>
      <c r="C22" s="21"/>
      <c r="D22" s="21" t="s">
        <v>34</v>
      </c>
      <c r="E22" s="21"/>
      <c r="F22" s="22" t="s">
        <v>35</v>
      </c>
      <c r="G22" s="22"/>
      <c r="H22" s="8"/>
    </row>
    <row r="23" customFormat="false" ht="24.4" hidden="false" customHeight="true" outlineLevel="0" collapsed="false">
      <c r="A23" s="20" t="n">
        <v>9</v>
      </c>
      <c r="B23" s="21" t="s">
        <v>36</v>
      </c>
      <c r="C23" s="21"/>
      <c r="D23" s="21" t="s">
        <v>37</v>
      </c>
      <c r="E23" s="21"/>
      <c r="F23" s="22" t="s">
        <v>38</v>
      </c>
      <c r="G23" s="22"/>
      <c r="H23" s="8"/>
    </row>
    <row r="24" customFormat="false" ht="24.4" hidden="false" customHeight="true" outlineLevel="0" collapsed="false">
      <c r="A24" s="20" t="n">
        <v>10</v>
      </c>
      <c r="B24" s="21" t="s">
        <v>39</v>
      </c>
      <c r="C24" s="21"/>
      <c r="D24" s="21" t="s">
        <v>40</v>
      </c>
      <c r="E24" s="21"/>
      <c r="F24" s="22" t="s">
        <v>19</v>
      </c>
      <c r="G24" s="22"/>
      <c r="H24" s="8"/>
    </row>
    <row r="25" customFormat="false" ht="24.4" hidden="false" customHeight="true" outlineLevel="0" collapsed="false">
      <c r="A25" s="23" t="s">
        <v>41</v>
      </c>
      <c r="B25" s="23"/>
      <c r="C25" s="23"/>
      <c r="D25" s="23"/>
      <c r="E25" s="24" t="n">
        <v>10</v>
      </c>
      <c r="F25" s="24"/>
      <c r="G25" s="24"/>
      <c r="H25" s="8"/>
    </row>
    <row r="26" customFormat="false" ht="24.4" hidden="false" customHeight="true" outlineLevel="0" collapsed="false">
      <c r="A26" s="25" t="s">
        <v>42</v>
      </c>
      <c r="B26" s="25"/>
      <c r="C26" s="25"/>
      <c r="D26" s="25"/>
      <c r="E26" s="24" t="n">
        <v>6</v>
      </c>
      <c r="F26" s="24"/>
      <c r="G26" s="24"/>
      <c r="H26" s="8"/>
    </row>
    <row r="27" customFormat="false" ht="24.4" hidden="false" customHeight="true" outlineLevel="0" collapsed="false">
      <c r="A27" s="25" t="s">
        <v>43</v>
      </c>
      <c r="B27" s="25"/>
      <c r="C27" s="25"/>
      <c r="D27" s="25"/>
      <c r="E27" s="24" t="n">
        <v>4</v>
      </c>
      <c r="F27" s="24"/>
      <c r="G27" s="24"/>
      <c r="H27" s="8"/>
    </row>
    <row r="28" customFormat="false" ht="24.4" hidden="false" customHeight="true" outlineLevel="0" collapsed="false">
      <c r="A28" s="25" t="s">
        <v>44</v>
      </c>
      <c r="B28" s="25"/>
      <c r="C28" s="25"/>
      <c r="D28" s="25"/>
      <c r="E28" s="24" t="n">
        <v>7</v>
      </c>
      <c r="F28" s="24"/>
      <c r="G28" s="24"/>
      <c r="H28" s="8"/>
    </row>
    <row r="29" s="29" customFormat="true" ht="30.45" hidden="false" customHeight="true" outlineLevel="0" collapsed="false">
      <c r="A29" s="26"/>
      <c r="B29" s="26"/>
      <c r="C29" s="26"/>
      <c r="D29" s="26"/>
      <c r="E29" s="26"/>
      <c r="F29" s="26"/>
      <c r="G29" s="27"/>
      <c r="H29" s="28"/>
      <c r="AMH29" s="0"/>
      <c r="AMI29" s="0"/>
      <c r="AMJ29" s="0"/>
    </row>
    <row r="30" customFormat="false" ht="20.7" hidden="false" customHeight="true" outlineLevel="0" collapsed="false">
      <c r="A30" s="11" t="s">
        <v>45</v>
      </c>
      <c r="B30" s="11"/>
      <c r="C30" s="11"/>
      <c r="D30" s="11"/>
      <c r="E30" s="11"/>
      <c r="F30" s="11"/>
      <c r="G30" s="11"/>
      <c r="H30" s="8"/>
    </row>
    <row r="31" customFormat="false" ht="20.7" hidden="false" customHeight="true" outlineLevel="0" collapsed="false">
      <c r="A31" s="30" t="s">
        <v>46</v>
      </c>
      <c r="B31" s="30"/>
      <c r="C31" s="30"/>
      <c r="D31" s="30"/>
      <c r="E31" s="30"/>
      <c r="F31" s="30"/>
      <c r="G31" s="30"/>
      <c r="H31" s="8"/>
    </row>
    <row r="32" customFormat="false" ht="20.7" hidden="false" customHeight="true" outlineLevel="0" collapsed="false">
      <c r="A32" s="31" t="s">
        <v>47</v>
      </c>
      <c r="B32" s="31"/>
      <c r="C32" s="31"/>
      <c r="D32" s="31"/>
      <c r="E32" s="31"/>
      <c r="F32" s="31"/>
      <c r="G32" s="31"/>
      <c r="H32" s="8"/>
    </row>
    <row r="33" customFormat="false" ht="20.7" hidden="false" customHeight="true" outlineLevel="0" collapsed="false">
      <c r="A33" s="22" t="s">
        <v>46</v>
      </c>
      <c r="B33" s="22"/>
      <c r="C33" s="22"/>
      <c r="D33" s="22"/>
      <c r="E33" s="22"/>
      <c r="F33" s="22"/>
      <c r="G33" s="22"/>
      <c r="H33" s="8"/>
    </row>
    <row r="34" customFormat="false" ht="20.7" hidden="false" customHeight="true" outlineLevel="0" collapsed="false">
      <c r="A34" s="32" t="s">
        <v>48</v>
      </c>
      <c r="B34" s="32"/>
      <c r="C34" s="32"/>
      <c r="D34" s="32"/>
      <c r="E34" s="32"/>
      <c r="F34" s="32"/>
      <c r="G34" s="32"/>
      <c r="H34" s="8"/>
    </row>
    <row r="35" customFormat="false" ht="20.7" hidden="false" customHeight="true" outlineLevel="0" collapsed="false">
      <c r="A35" s="33" t="s">
        <v>46</v>
      </c>
      <c r="B35" s="33"/>
      <c r="C35" s="33"/>
      <c r="D35" s="33"/>
      <c r="E35" s="33"/>
      <c r="F35" s="33"/>
      <c r="G35" s="33"/>
      <c r="H35" s="8"/>
    </row>
    <row r="36" customFormat="false" ht="31.5" hidden="false" customHeight="true" outlineLevel="0" collapsed="false">
      <c r="A36" s="34" t="s">
        <v>49</v>
      </c>
      <c r="B36" s="34" t="s">
        <v>50</v>
      </c>
      <c r="C36" s="34"/>
      <c r="D36" s="34" t="s">
        <v>51</v>
      </c>
      <c r="E36" s="34" t="s">
        <v>52</v>
      </c>
      <c r="F36" s="34"/>
      <c r="G36" s="35" t="s">
        <v>53</v>
      </c>
      <c r="H36" s="8"/>
    </row>
    <row r="37" customFormat="false" ht="47.05" hidden="false" customHeight="true" outlineLevel="0" collapsed="false">
      <c r="A37" s="36" t="s">
        <v>54</v>
      </c>
      <c r="B37" s="37" t="s">
        <v>55</v>
      </c>
      <c r="C37" s="37"/>
      <c r="D37" s="37" t="s">
        <v>56</v>
      </c>
      <c r="E37" s="37" t="s">
        <v>57</v>
      </c>
      <c r="F37" s="37"/>
      <c r="G37" s="38" t="s">
        <v>58</v>
      </c>
      <c r="H37" s="8"/>
    </row>
    <row r="38" customFormat="false" ht="44.75" hidden="false" customHeight="true" outlineLevel="0" collapsed="false">
      <c r="A38" s="36" t="s">
        <v>59</v>
      </c>
      <c r="B38" s="37" t="s">
        <v>60</v>
      </c>
      <c r="C38" s="37"/>
      <c r="D38" s="37" t="s">
        <v>61</v>
      </c>
      <c r="E38" s="37" t="s">
        <v>62</v>
      </c>
      <c r="F38" s="37"/>
      <c r="G38" s="38"/>
      <c r="H38" s="8"/>
    </row>
    <row r="39" customFormat="false" ht="48.45" hidden="false" customHeight="true" outlineLevel="0" collapsed="false">
      <c r="A39" s="36" t="s">
        <v>63</v>
      </c>
      <c r="B39" s="37" t="s">
        <v>64</v>
      </c>
      <c r="C39" s="37"/>
      <c r="D39" s="37" t="s">
        <v>56</v>
      </c>
      <c r="E39" s="37" t="s">
        <v>65</v>
      </c>
      <c r="F39" s="37"/>
      <c r="G39" s="38"/>
      <c r="H39" s="8"/>
    </row>
    <row r="40" s="29" customFormat="true" ht="21.55" hidden="false" customHeight="true" outlineLevel="0" collapsed="false">
      <c r="A40" s="11" t="s">
        <v>66</v>
      </c>
      <c r="B40" s="11"/>
      <c r="C40" s="11"/>
      <c r="D40" s="11"/>
      <c r="E40" s="11"/>
      <c r="F40" s="11"/>
      <c r="G40" s="11"/>
      <c r="H40" s="28"/>
      <c r="AMH40" s="0"/>
      <c r="AMI40" s="0"/>
      <c r="AMJ40" s="0"/>
    </row>
    <row r="41" customFormat="false" ht="24.4" hidden="false" customHeight="true" outlineLevel="0" collapsed="false">
      <c r="A41" s="31" t="s">
        <v>67</v>
      </c>
      <c r="B41" s="31"/>
      <c r="C41" s="31"/>
      <c r="D41" s="31"/>
      <c r="E41" s="31"/>
      <c r="F41" s="31"/>
      <c r="G41" s="31"/>
      <c r="H41" s="8"/>
    </row>
    <row r="42" customFormat="false" ht="24.4" hidden="false" customHeight="true" outlineLevel="0" collapsed="false">
      <c r="A42" s="39" t="s">
        <v>68</v>
      </c>
      <c r="B42" s="39" t="s">
        <v>69</v>
      </c>
      <c r="C42" s="39"/>
      <c r="D42" s="39"/>
      <c r="E42" s="39" t="s">
        <v>70</v>
      </c>
      <c r="F42" s="39"/>
      <c r="G42" s="39"/>
      <c r="H42" s="8"/>
    </row>
    <row r="43" customFormat="false" ht="21.55" hidden="false" customHeight="true" outlineLevel="0" collapsed="false">
      <c r="A43" s="36" t="s">
        <v>71</v>
      </c>
      <c r="B43" s="40" t="s">
        <v>72</v>
      </c>
      <c r="C43" s="40"/>
      <c r="D43" s="40"/>
      <c r="E43" s="41" t="s">
        <v>73</v>
      </c>
      <c r="F43" s="41"/>
      <c r="G43" s="41"/>
      <c r="H43" s="8"/>
    </row>
    <row r="44" customFormat="false" ht="21.55" hidden="false" customHeight="true" outlineLevel="0" collapsed="false">
      <c r="A44" s="36" t="s">
        <v>74</v>
      </c>
      <c r="B44" s="40"/>
      <c r="C44" s="40"/>
      <c r="D44" s="40"/>
      <c r="E44" s="41"/>
      <c r="F44" s="41"/>
      <c r="G44" s="41"/>
      <c r="H44" s="8"/>
    </row>
    <row r="45" customFormat="false" ht="21.55" hidden="false" customHeight="true" outlineLevel="0" collapsed="false">
      <c r="A45" s="36" t="s">
        <v>75</v>
      </c>
      <c r="B45" s="40"/>
      <c r="C45" s="40"/>
      <c r="D45" s="40"/>
      <c r="E45" s="41"/>
      <c r="F45" s="41"/>
      <c r="G45" s="41"/>
      <c r="H45" s="8"/>
    </row>
    <row r="46" s="29" customFormat="true" ht="21.55" hidden="false" customHeight="true" outlineLevel="0" collapsed="false">
      <c r="A46" s="31" t="s">
        <v>76</v>
      </c>
      <c r="B46" s="31"/>
      <c r="C46" s="31"/>
      <c r="D46" s="31"/>
      <c r="E46" s="31"/>
      <c r="F46" s="31"/>
      <c r="G46" s="31"/>
      <c r="H46" s="28"/>
      <c r="AMH46" s="0"/>
      <c r="AMI46" s="0"/>
      <c r="AMJ46" s="0"/>
    </row>
    <row r="47" customFormat="false" ht="21.55" hidden="false" customHeight="true" outlineLevel="0" collapsed="false">
      <c r="A47" s="39" t="s">
        <v>68</v>
      </c>
      <c r="B47" s="39" t="s">
        <v>77</v>
      </c>
      <c r="C47" s="39"/>
      <c r="D47" s="39"/>
      <c r="E47" s="42" t="s">
        <v>78</v>
      </c>
      <c r="F47" s="42"/>
      <c r="G47" s="42"/>
      <c r="H47" s="8"/>
    </row>
    <row r="48" customFormat="false" ht="21.55" hidden="false" customHeight="true" outlineLevel="0" collapsed="false">
      <c r="A48" s="36" t="s">
        <v>71</v>
      </c>
      <c r="B48" s="40" t="s">
        <v>79</v>
      </c>
      <c r="C48" s="40"/>
      <c r="D48" s="40"/>
      <c r="E48" s="43" t="s">
        <v>80</v>
      </c>
      <c r="F48" s="43"/>
      <c r="G48" s="43"/>
      <c r="H48" s="8"/>
    </row>
    <row r="49" customFormat="false" ht="21.55" hidden="false" customHeight="true" outlineLevel="0" collapsed="false">
      <c r="A49" s="36" t="s">
        <v>74</v>
      </c>
      <c r="B49" s="40"/>
      <c r="C49" s="40"/>
      <c r="D49" s="40"/>
      <c r="E49" s="43"/>
      <c r="F49" s="43"/>
      <c r="G49" s="43"/>
      <c r="H49" s="8"/>
    </row>
    <row r="50" customFormat="false" ht="21.55" hidden="false" customHeight="true" outlineLevel="0" collapsed="false">
      <c r="A50" s="36" t="s">
        <v>75</v>
      </c>
      <c r="B50" s="40"/>
      <c r="C50" s="40"/>
      <c r="D50" s="40"/>
      <c r="E50" s="43"/>
      <c r="F50" s="43"/>
      <c r="G50" s="43"/>
      <c r="H50" s="8"/>
    </row>
    <row r="51" customFormat="false" ht="21.55" hidden="false" customHeight="true" outlineLevel="0" collapsed="false">
      <c r="A51" s="44"/>
      <c r="B51" s="44"/>
      <c r="C51" s="44"/>
      <c r="D51" s="44"/>
      <c r="E51" s="44"/>
      <c r="F51" s="44"/>
      <c r="G51" s="44"/>
      <c r="H51" s="8"/>
    </row>
    <row r="52" customFormat="false" ht="21.55" hidden="false" customHeight="true" outlineLevel="0" collapsed="false">
      <c r="A52" s="31" t="s">
        <v>81</v>
      </c>
      <c r="B52" s="31"/>
      <c r="C52" s="31"/>
      <c r="D52" s="31"/>
      <c r="E52" s="31"/>
      <c r="F52" s="31"/>
      <c r="G52" s="31"/>
      <c r="H52" s="8"/>
    </row>
    <row r="53" customFormat="false" ht="21.55" hidden="false" customHeight="true" outlineLevel="0" collapsed="false">
      <c r="A53" s="45" t="s">
        <v>68</v>
      </c>
      <c r="B53" s="45" t="s">
        <v>82</v>
      </c>
      <c r="C53" s="42" t="s">
        <v>83</v>
      </c>
      <c r="D53" s="42"/>
      <c r="E53" s="42" t="s">
        <v>84</v>
      </c>
      <c r="F53" s="42"/>
      <c r="G53" s="45" t="s">
        <v>85</v>
      </c>
      <c r="H53" s="8"/>
    </row>
    <row r="54" customFormat="false" ht="21.55" hidden="false" customHeight="true" outlineLevel="0" collapsed="false">
      <c r="A54" s="36" t="s">
        <v>71</v>
      </c>
      <c r="B54" s="46" t="n">
        <v>1</v>
      </c>
      <c r="C54" s="46" t="n">
        <v>1</v>
      </c>
      <c r="D54" s="46"/>
      <c r="E54" s="22" t="n">
        <v>1</v>
      </c>
      <c r="F54" s="22"/>
      <c r="G54" s="22" t="s">
        <v>86</v>
      </c>
      <c r="H54" s="8"/>
    </row>
    <row r="55" customFormat="false" ht="21.55" hidden="false" customHeight="true" outlineLevel="0" collapsed="false">
      <c r="A55" s="36" t="s">
        <v>74</v>
      </c>
      <c r="B55" s="46" t="n">
        <v>3</v>
      </c>
      <c r="C55" s="46" t="n">
        <v>3</v>
      </c>
      <c r="D55" s="46"/>
      <c r="E55" s="22" t="n">
        <v>3</v>
      </c>
      <c r="F55" s="22"/>
      <c r="G55" s="22"/>
      <c r="H55" s="8"/>
    </row>
    <row r="56" customFormat="false" ht="21.55" hidden="false" customHeight="true" outlineLevel="0" collapsed="false">
      <c r="A56" s="36" t="s">
        <v>75</v>
      </c>
      <c r="B56" s="46" t="n">
        <v>1</v>
      </c>
      <c r="C56" s="46" t="n">
        <v>1</v>
      </c>
      <c r="D56" s="46"/>
      <c r="E56" s="22" t="n">
        <v>1</v>
      </c>
      <c r="F56" s="22"/>
      <c r="G56" s="22"/>
      <c r="H56" s="8"/>
    </row>
    <row r="57" customFormat="false" ht="27.2" hidden="false" customHeight="true" outlineLevel="0" collapsed="false">
      <c r="A57" s="47" t="s">
        <v>87</v>
      </c>
      <c r="B57" s="48"/>
      <c r="C57" s="48"/>
      <c r="D57" s="48"/>
      <c r="E57" s="48"/>
      <c r="F57" s="48"/>
      <c r="G57" s="48"/>
      <c r="H57" s="8"/>
    </row>
    <row r="58" s="29" customFormat="true" ht="21.55" hidden="false" customHeight="true" outlineLevel="0" collapsed="false">
      <c r="A58" s="31" t="s">
        <v>88</v>
      </c>
      <c r="B58" s="31"/>
      <c r="C58" s="31"/>
      <c r="D58" s="31"/>
      <c r="E58" s="31"/>
      <c r="F58" s="31"/>
      <c r="G58" s="31"/>
      <c r="H58" s="28"/>
      <c r="AMH58" s="0"/>
      <c r="AMI58" s="0"/>
      <c r="AMJ58" s="0"/>
    </row>
    <row r="59" s="29" customFormat="true" ht="21.55" hidden="false" customHeight="true" outlineLevel="0" collapsed="false">
      <c r="A59" s="42" t="s">
        <v>89</v>
      </c>
      <c r="B59" s="42"/>
      <c r="C59" s="42"/>
      <c r="D59" s="42"/>
      <c r="E59" s="42"/>
      <c r="F59" s="42"/>
      <c r="G59" s="49" t="s">
        <v>90</v>
      </c>
      <c r="H59" s="28"/>
      <c r="AMH59" s="0"/>
      <c r="AMI59" s="0"/>
      <c r="AMJ59" s="0"/>
    </row>
    <row r="60" customFormat="false" ht="21.55" hidden="false" customHeight="true" outlineLevel="0" collapsed="false">
      <c r="A60" s="45" t="s">
        <v>91</v>
      </c>
      <c r="B60" s="45" t="s">
        <v>92</v>
      </c>
      <c r="C60" s="45" t="s">
        <v>93</v>
      </c>
      <c r="D60" s="45" t="s">
        <v>94</v>
      </c>
      <c r="E60" s="45" t="s">
        <v>95</v>
      </c>
      <c r="F60" s="45" t="s">
        <v>96</v>
      </c>
      <c r="G60" s="49"/>
      <c r="H60" s="8"/>
    </row>
    <row r="61" customFormat="false" ht="46.25" hidden="false" customHeight="true" outlineLevel="0" collapsed="false">
      <c r="A61" s="50" t="s">
        <v>97</v>
      </c>
      <c r="B61" s="50" t="s">
        <v>98</v>
      </c>
      <c r="C61" s="51" t="s">
        <v>99</v>
      </c>
      <c r="D61" s="50" t="s">
        <v>100</v>
      </c>
      <c r="E61" s="50" t="s">
        <v>101</v>
      </c>
      <c r="F61" s="50" t="s">
        <v>102</v>
      </c>
      <c r="G61" s="50" t="s">
        <v>103</v>
      </c>
    </row>
    <row r="62" customFormat="false" ht="46.25" hidden="false" customHeight="true" outlineLevel="0" collapsed="false">
      <c r="A62" s="50"/>
      <c r="B62" s="50"/>
      <c r="C62" s="51"/>
      <c r="D62" s="50"/>
      <c r="E62" s="50"/>
      <c r="F62" s="50"/>
      <c r="G62" s="50"/>
    </row>
    <row r="63" customFormat="false" ht="7.45" hidden="false" customHeight="true" outlineLevel="0" collapsed="false">
      <c r="A63" s="50"/>
      <c r="B63" s="50"/>
      <c r="C63" s="51"/>
      <c r="D63" s="50"/>
      <c r="E63" s="50"/>
      <c r="F63" s="50"/>
      <c r="G63" s="50"/>
    </row>
    <row r="64" customFormat="false" ht="43.5" hidden="false" customHeight="true" outlineLevel="0" collapsed="false">
      <c r="A64" s="52" t="s">
        <v>104</v>
      </c>
      <c r="B64" s="52" t="s">
        <v>105</v>
      </c>
      <c r="C64" s="53"/>
      <c r="D64" s="52" t="s">
        <v>106</v>
      </c>
      <c r="E64" s="52"/>
      <c r="F64" s="52" t="s">
        <v>107</v>
      </c>
      <c r="G64" s="50"/>
    </row>
    <row r="65" customFormat="false" ht="40.85" hidden="false" customHeight="true" outlineLevel="0" collapsed="false">
      <c r="A65" s="52" t="s">
        <v>108</v>
      </c>
      <c r="B65" s="52" t="s">
        <v>105</v>
      </c>
      <c r="C65" s="53"/>
      <c r="D65" s="52" t="s">
        <v>106</v>
      </c>
      <c r="E65" s="52"/>
      <c r="F65" s="52" t="s">
        <v>109</v>
      </c>
      <c r="G65" s="50"/>
    </row>
    <row r="66" customFormat="false" ht="56.85" hidden="false" customHeight="true" outlineLevel="0" collapsed="false">
      <c r="A66" s="52" t="s">
        <v>110</v>
      </c>
      <c r="B66" s="54" t="s">
        <v>111</v>
      </c>
      <c r="C66" s="53"/>
      <c r="D66" s="52" t="s">
        <v>112</v>
      </c>
      <c r="E66" s="52"/>
      <c r="F66" s="52" t="s">
        <v>113</v>
      </c>
      <c r="G66" s="50"/>
    </row>
    <row r="67" customFormat="false" ht="81.7" hidden="false" customHeight="true" outlineLevel="0" collapsed="false">
      <c r="A67" s="52" t="s">
        <v>114</v>
      </c>
      <c r="B67" s="52" t="s">
        <v>115</v>
      </c>
      <c r="C67" s="53"/>
      <c r="D67" s="54" t="s">
        <v>116</v>
      </c>
      <c r="E67" s="52"/>
      <c r="F67" s="52" t="s">
        <v>117</v>
      </c>
      <c r="G67" s="50"/>
    </row>
    <row r="68" customFormat="false" ht="83.5" hidden="false" customHeight="true" outlineLevel="0" collapsed="false">
      <c r="A68" s="52" t="s">
        <v>118</v>
      </c>
      <c r="B68" s="52" t="s">
        <v>119</v>
      </c>
      <c r="C68" s="53"/>
      <c r="D68" s="52" t="s">
        <v>120</v>
      </c>
      <c r="E68" s="52"/>
      <c r="F68" s="52" t="s">
        <v>121</v>
      </c>
      <c r="G68" s="50"/>
    </row>
    <row r="69" customFormat="false" ht="90.25" hidden="false" customHeight="true" outlineLevel="0" collapsed="false">
      <c r="A69" s="52" t="s">
        <v>122</v>
      </c>
      <c r="B69" s="52" t="s">
        <v>123</v>
      </c>
      <c r="C69" s="53"/>
      <c r="D69" s="52" t="s">
        <v>124</v>
      </c>
      <c r="E69" s="52"/>
      <c r="F69" s="52" t="s">
        <v>125</v>
      </c>
      <c r="G69" s="50"/>
    </row>
    <row r="70" customFormat="false" ht="99.25" hidden="false" customHeight="true" outlineLevel="0" collapsed="false">
      <c r="A70" s="52" t="s">
        <v>126</v>
      </c>
      <c r="B70" s="52" t="s">
        <v>127</v>
      </c>
      <c r="C70" s="53"/>
      <c r="D70" s="52" t="s">
        <v>128</v>
      </c>
      <c r="E70" s="52"/>
      <c r="F70" s="52" t="s">
        <v>129</v>
      </c>
      <c r="G70" s="50"/>
    </row>
    <row r="71" customFormat="false" ht="99.25" hidden="false" customHeight="true" outlineLevel="0" collapsed="false">
      <c r="A71" s="52" t="s">
        <v>130</v>
      </c>
      <c r="B71" s="52" t="s">
        <v>131</v>
      </c>
      <c r="C71" s="53"/>
      <c r="D71" s="52" t="s">
        <v>132</v>
      </c>
      <c r="E71" s="52"/>
      <c r="F71" s="52" t="s">
        <v>133</v>
      </c>
      <c r="G71" s="50"/>
    </row>
    <row r="72" customFormat="false" ht="123.45" hidden="false" customHeight="true" outlineLevel="0" collapsed="false">
      <c r="A72" s="52" t="s">
        <v>134</v>
      </c>
      <c r="B72" s="52" t="s">
        <v>135</v>
      </c>
      <c r="C72" s="53"/>
      <c r="D72" s="52" t="s">
        <v>136</v>
      </c>
      <c r="E72" s="52"/>
      <c r="F72" s="52" t="s">
        <v>137</v>
      </c>
      <c r="G72" s="50"/>
    </row>
    <row r="73" customFormat="false" ht="98.6" hidden="false" customHeight="true" outlineLevel="0" collapsed="false">
      <c r="A73" s="52" t="s">
        <v>138</v>
      </c>
      <c r="B73" s="52" t="s">
        <v>105</v>
      </c>
      <c r="C73" s="53"/>
      <c r="D73" s="52" t="s">
        <v>139</v>
      </c>
      <c r="E73" s="52"/>
      <c r="F73" s="52" t="s">
        <v>140</v>
      </c>
      <c r="G73" s="50"/>
    </row>
    <row r="74" customFormat="false" ht="111.05" hidden="false" customHeight="true" outlineLevel="0" collapsed="false">
      <c r="A74" s="52" t="s">
        <v>141</v>
      </c>
      <c r="B74" s="52" t="s">
        <v>142</v>
      </c>
      <c r="C74" s="53"/>
      <c r="D74" s="52" t="s">
        <v>143</v>
      </c>
      <c r="E74" s="52"/>
      <c r="F74" s="52" t="s">
        <v>144</v>
      </c>
      <c r="G74" s="50"/>
    </row>
    <row r="75" customFormat="false" ht="178.55" hidden="false" customHeight="true" outlineLevel="0" collapsed="false">
      <c r="A75" s="52" t="s">
        <v>145</v>
      </c>
      <c r="B75" s="52" t="s">
        <v>146</v>
      </c>
      <c r="C75" s="53"/>
      <c r="D75" s="52" t="s">
        <v>147</v>
      </c>
      <c r="E75" s="52"/>
      <c r="F75" s="52" t="s">
        <v>148</v>
      </c>
      <c r="G75" s="50"/>
    </row>
    <row r="76" customFormat="false" ht="82.05" hidden="false" customHeight="true" outlineLevel="0" collapsed="false">
      <c r="A76" s="52" t="s">
        <v>149</v>
      </c>
      <c r="B76" s="52" t="s">
        <v>150</v>
      </c>
      <c r="C76" s="53"/>
      <c r="D76" s="52" t="s">
        <v>151</v>
      </c>
      <c r="E76" s="52"/>
      <c r="F76" s="52" t="s">
        <v>152</v>
      </c>
      <c r="G76" s="50"/>
    </row>
    <row r="77" customFormat="false" ht="136.55" hidden="false" customHeight="true" outlineLevel="0" collapsed="false">
      <c r="A77" s="52" t="s">
        <v>153</v>
      </c>
      <c r="B77" s="52" t="s">
        <v>5</v>
      </c>
      <c r="C77" s="53"/>
      <c r="D77" s="52" t="s">
        <v>154</v>
      </c>
      <c r="E77" s="52"/>
      <c r="F77" s="52" t="s">
        <v>155</v>
      </c>
      <c r="G77" s="50"/>
    </row>
    <row r="78" customFormat="false" ht="142.5" hidden="false" customHeight="true" outlineLevel="0" collapsed="false">
      <c r="A78" s="52"/>
      <c r="B78" s="52" t="s">
        <v>156</v>
      </c>
      <c r="C78" s="53"/>
      <c r="D78" s="52" t="s">
        <v>157</v>
      </c>
      <c r="E78" s="52"/>
      <c r="F78" s="52" t="s">
        <v>158</v>
      </c>
      <c r="G78" s="50"/>
    </row>
    <row r="79" customFormat="false" ht="128.35" hidden="false" customHeight="true" outlineLevel="0" collapsed="false">
      <c r="A79" s="52" t="s">
        <v>159</v>
      </c>
      <c r="B79" s="52" t="s">
        <v>160</v>
      </c>
      <c r="C79" s="53" t="s">
        <v>161</v>
      </c>
      <c r="D79" s="52" t="s">
        <v>162</v>
      </c>
      <c r="E79" s="52" t="s">
        <v>163</v>
      </c>
      <c r="F79" s="55" t="s">
        <v>164</v>
      </c>
      <c r="G79" s="50"/>
    </row>
    <row r="80" customFormat="false" ht="12.5" hidden="false" customHeight="true" outlineLevel="0" collapsed="false">
      <c r="A80" s="56"/>
      <c r="B80" s="56"/>
      <c r="C80" s="56"/>
      <c r="D80" s="57"/>
      <c r="E80" s="56"/>
      <c r="F80" s="56"/>
      <c r="G80" s="56"/>
    </row>
    <row r="81" s="29" customFormat="true" ht="16.25" hidden="false" customHeight="true" outlineLevel="0" collapsed="false">
      <c r="A81" s="58" t="s">
        <v>165</v>
      </c>
      <c r="B81" s="58"/>
      <c r="C81" s="58"/>
      <c r="D81" s="58"/>
      <c r="E81" s="58"/>
      <c r="F81" s="58"/>
      <c r="G81" s="58"/>
      <c r="H81" s="28"/>
      <c r="AMH81" s="0"/>
      <c r="AMI81" s="0"/>
      <c r="AMJ81" s="0"/>
    </row>
    <row r="82" customFormat="false" ht="26.85" hidden="false" customHeight="false" outlineLevel="0" collapsed="false">
      <c r="A82" s="42" t="s">
        <v>166</v>
      </c>
      <c r="B82" s="42" t="s">
        <v>167</v>
      </c>
      <c r="C82" s="59" t="s">
        <v>168</v>
      </c>
      <c r="D82" s="42" t="s">
        <v>169</v>
      </c>
      <c r="E82" s="42" t="s">
        <v>170</v>
      </c>
      <c r="F82" s="39" t="s">
        <v>171</v>
      </c>
      <c r="G82" s="42" t="s">
        <v>172</v>
      </c>
      <c r="H82" s="8"/>
    </row>
    <row r="83" customFormat="false" ht="24.85" hidden="false" customHeight="true" outlineLevel="0" collapsed="false">
      <c r="A83" s="60" t="s">
        <v>71</v>
      </c>
      <c r="B83" s="54" t="s">
        <v>173</v>
      </c>
      <c r="C83" s="53" t="s">
        <v>174</v>
      </c>
      <c r="D83" s="54" t="s">
        <v>175</v>
      </c>
      <c r="E83" s="52" t="s">
        <v>176</v>
      </c>
      <c r="F83" s="52" t="s">
        <v>177</v>
      </c>
      <c r="G83" s="52" t="s">
        <v>178</v>
      </c>
      <c r="H83" s="8"/>
    </row>
    <row r="84" customFormat="false" ht="24.85" hidden="false" customHeight="true" outlineLevel="0" collapsed="false">
      <c r="A84" s="60"/>
      <c r="B84" s="54" t="s">
        <v>179</v>
      </c>
      <c r="C84" s="53" t="s">
        <v>180</v>
      </c>
      <c r="D84" s="61" t="s">
        <v>181</v>
      </c>
      <c r="E84" s="52" t="s">
        <v>182</v>
      </c>
      <c r="F84" s="52" t="s">
        <v>177</v>
      </c>
      <c r="G84" s="52" t="s">
        <v>178</v>
      </c>
      <c r="H84" s="8"/>
    </row>
    <row r="85" customFormat="false" ht="24.85" hidden="false" customHeight="true" outlineLevel="0" collapsed="false">
      <c r="A85" s="60"/>
      <c r="B85" s="54" t="s">
        <v>183</v>
      </c>
      <c r="C85" s="53" t="s">
        <v>184</v>
      </c>
      <c r="D85" s="54" t="s">
        <v>185</v>
      </c>
      <c r="E85" s="52" t="s">
        <v>186</v>
      </c>
      <c r="F85" s="52" t="s">
        <v>177</v>
      </c>
      <c r="G85" s="52" t="s">
        <v>187</v>
      </c>
      <c r="H85" s="8"/>
    </row>
    <row r="86" customFormat="false" ht="24.85" hidden="false" customHeight="true" outlineLevel="0" collapsed="false">
      <c r="A86" s="60"/>
      <c r="B86" s="54" t="s">
        <v>188</v>
      </c>
      <c r="C86" s="53" t="s">
        <v>189</v>
      </c>
      <c r="D86" s="54" t="s">
        <v>185</v>
      </c>
      <c r="E86" s="52" t="s">
        <v>190</v>
      </c>
      <c r="F86" s="52" t="s">
        <v>177</v>
      </c>
      <c r="G86" s="52" t="s">
        <v>191</v>
      </c>
      <c r="H86" s="8"/>
    </row>
    <row r="87" customFormat="false" ht="24.85" hidden="false" customHeight="true" outlineLevel="0" collapsed="false">
      <c r="A87" s="60"/>
      <c r="B87" s="62" t="s">
        <v>192</v>
      </c>
      <c r="C87" s="63" t="s">
        <v>189</v>
      </c>
      <c r="D87" s="54" t="s">
        <v>193</v>
      </c>
      <c r="E87" s="52" t="s">
        <v>194</v>
      </c>
      <c r="F87" s="52" t="s">
        <v>177</v>
      </c>
      <c r="G87" s="52" t="s">
        <v>195</v>
      </c>
      <c r="H87" s="8"/>
    </row>
    <row r="88" customFormat="false" ht="24.85" hidden="false" customHeight="true" outlineLevel="0" collapsed="false">
      <c r="A88" s="60"/>
      <c r="B88" s="64"/>
      <c r="C88" s="65"/>
      <c r="D88" s="54" t="s">
        <v>196</v>
      </c>
      <c r="E88" s="52" t="s">
        <v>197</v>
      </c>
      <c r="F88" s="52" t="s">
        <v>177</v>
      </c>
      <c r="G88" s="52" t="s">
        <v>195</v>
      </c>
      <c r="H88" s="8"/>
    </row>
    <row r="89" customFormat="false" ht="24.85" hidden="false" customHeight="true" outlineLevel="0" collapsed="false">
      <c r="A89" s="60"/>
      <c r="B89" s="52" t="s">
        <v>198</v>
      </c>
      <c r="C89" s="53" t="s">
        <v>199</v>
      </c>
      <c r="D89" s="54" t="s">
        <v>200</v>
      </c>
      <c r="E89" s="52" t="s">
        <v>201</v>
      </c>
      <c r="F89" s="52" t="s">
        <v>177</v>
      </c>
      <c r="G89" s="52" t="s">
        <v>202</v>
      </c>
      <c r="H89" s="8"/>
    </row>
    <row r="90" customFormat="false" ht="38.05" hidden="false" customHeight="true" outlineLevel="0" collapsed="false">
      <c r="A90" s="66" t="s">
        <v>74</v>
      </c>
      <c r="B90" s="52" t="s">
        <v>203</v>
      </c>
      <c r="C90" s="53" t="s">
        <v>204</v>
      </c>
      <c r="D90" s="61" t="s">
        <v>205</v>
      </c>
      <c r="E90" s="52" t="s">
        <v>206</v>
      </c>
      <c r="F90" s="52" t="s">
        <v>177</v>
      </c>
      <c r="G90" s="52" t="s">
        <v>207</v>
      </c>
      <c r="H90" s="8"/>
    </row>
    <row r="91" customFormat="false" ht="40.25" hidden="false" customHeight="true" outlineLevel="0" collapsed="false">
      <c r="A91" s="67"/>
      <c r="B91" s="52" t="s">
        <v>208</v>
      </c>
      <c r="C91" s="53" t="s">
        <v>204</v>
      </c>
      <c r="D91" s="61" t="s">
        <v>209</v>
      </c>
      <c r="E91" s="52" t="s">
        <v>210</v>
      </c>
      <c r="F91" s="52" t="s">
        <v>177</v>
      </c>
      <c r="G91" s="52" t="s">
        <v>211</v>
      </c>
      <c r="H91" s="8"/>
    </row>
    <row r="92" customFormat="false" ht="39.55" hidden="false" customHeight="true" outlineLevel="0" collapsed="false">
      <c r="A92" s="67"/>
      <c r="B92" s="68" t="s">
        <v>212</v>
      </c>
      <c r="C92" s="63" t="s">
        <v>213</v>
      </c>
      <c r="D92" s="61" t="s">
        <v>214</v>
      </c>
      <c r="E92" s="52" t="s">
        <v>215</v>
      </c>
      <c r="F92" s="52" t="s">
        <v>177</v>
      </c>
      <c r="G92" s="52" t="s">
        <v>216</v>
      </c>
      <c r="H92" s="8"/>
    </row>
    <row r="93" customFormat="false" ht="25.75" hidden="false" customHeight="true" outlineLevel="0" collapsed="false">
      <c r="A93" s="67"/>
      <c r="B93" s="69"/>
      <c r="C93" s="65"/>
      <c r="D93" s="61" t="s">
        <v>217</v>
      </c>
      <c r="E93" s="52" t="s">
        <v>218</v>
      </c>
      <c r="F93" s="52" t="s">
        <v>177</v>
      </c>
      <c r="G93" s="52"/>
      <c r="H93" s="8"/>
    </row>
    <row r="94" customFormat="false" ht="34.6" hidden="false" customHeight="true" outlineLevel="0" collapsed="false">
      <c r="A94" s="60" t="s">
        <v>75</v>
      </c>
      <c r="B94" s="68" t="s">
        <v>219</v>
      </c>
      <c r="C94" s="53" t="s">
        <v>220</v>
      </c>
      <c r="D94" s="61" t="s">
        <v>221</v>
      </c>
      <c r="E94" s="52" t="s">
        <v>222</v>
      </c>
      <c r="F94" s="52" t="s">
        <v>177</v>
      </c>
      <c r="G94" s="52" t="s">
        <v>223</v>
      </c>
      <c r="H94" s="8"/>
    </row>
    <row r="95" customFormat="false" ht="34.6" hidden="false" customHeight="true" outlineLevel="0" collapsed="false">
      <c r="A95" s="60"/>
      <c r="B95" s="70"/>
      <c r="C95" s="53" t="s">
        <v>220</v>
      </c>
      <c r="D95" s="61" t="s">
        <v>224</v>
      </c>
      <c r="E95" s="52" t="s">
        <v>225</v>
      </c>
      <c r="F95" s="52" t="s">
        <v>177</v>
      </c>
      <c r="G95" s="52"/>
      <c r="H95" s="8"/>
    </row>
    <row r="96" customFormat="false" ht="29.85" hidden="false" customHeight="true" outlineLevel="0" collapsed="false">
      <c r="A96" s="60"/>
      <c r="B96" s="54" t="s">
        <v>226</v>
      </c>
      <c r="C96" s="71" t="s">
        <v>227</v>
      </c>
      <c r="D96" s="72" t="s">
        <v>228</v>
      </c>
      <c r="E96" s="52" t="s">
        <v>229</v>
      </c>
      <c r="F96" s="52" t="s">
        <v>177</v>
      </c>
      <c r="G96" s="73" t="s">
        <v>223</v>
      </c>
      <c r="H96" s="8"/>
    </row>
    <row r="97" customFormat="false" ht="25.35" hidden="false" customHeight="true" outlineLevel="0" collapsed="false">
      <c r="A97" s="74"/>
      <c r="B97" s="54"/>
      <c r="C97" s="75"/>
      <c r="D97" s="72" t="s">
        <v>230</v>
      </c>
      <c r="E97" s="52" t="s">
        <v>231</v>
      </c>
      <c r="F97" s="52" t="s">
        <v>177</v>
      </c>
      <c r="G97" s="73"/>
      <c r="H97" s="8"/>
    </row>
    <row r="98" s="29" customFormat="true" ht="21.3" hidden="false" customHeight="true" outlineLevel="0" collapsed="false">
      <c r="A98" s="31" t="s">
        <v>232</v>
      </c>
      <c r="B98" s="31"/>
      <c r="C98" s="31"/>
      <c r="D98" s="31"/>
      <c r="E98" s="31"/>
      <c r="F98" s="31"/>
      <c r="G98" s="31"/>
      <c r="H98" s="28"/>
      <c r="AMH98" s="0"/>
      <c r="AMI98" s="0"/>
      <c r="AMJ98" s="0"/>
    </row>
    <row r="99" customFormat="false" ht="12.65" hidden="false" customHeight="true" outlineLevel="0" collapsed="false">
      <c r="A99" s="42" t="s">
        <v>233</v>
      </c>
      <c r="B99" s="42"/>
      <c r="C99" s="42" t="s">
        <v>91</v>
      </c>
      <c r="D99" s="42" t="s">
        <v>234</v>
      </c>
      <c r="E99" s="42" t="s">
        <v>235</v>
      </c>
      <c r="F99" s="42" t="s">
        <v>236</v>
      </c>
      <c r="G99" s="39" t="s">
        <v>237</v>
      </c>
      <c r="H99" s="8"/>
    </row>
    <row r="100" customFormat="false" ht="20.75" hidden="false" customHeight="true" outlineLevel="0" collapsed="false">
      <c r="A100" s="76" t="n">
        <v>100</v>
      </c>
      <c r="B100" s="77"/>
      <c r="C100" s="78" t="s">
        <v>238</v>
      </c>
      <c r="D100" s="79" t="n">
        <f aca="false">+D101+D102+D103+D104+D105</f>
        <v>50066220258</v>
      </c>
      <c r="E100" s="79" t="n">
        <f aca="false">E101+E102+E103+E104+E105</f>
        <v>14126932675</v>
      </c>
      <c r="F100" s="80" t="n">
        <v>35939287583</v>
      </c>
      <c r="G100" s="16" t="s">
        <v>239</v>
      </c>
      <c r="H100" s="8"/>
    </row>
    <row r="101" customFormat="false" ht="30.8" hidden="false" customHeight="true" outlineLevel="0" collapsed="false">
      <c r="A101" s="76"/>
      <c r="B101" s="81" t="n">
        <v>110</v>
      </c>
      <c r="C101" s="82" t="s">
        <v>240</v>
      </c>
      <c r="D101" s="83" t="n">
        <v>36605368800</v>
      </c>
      <c r="E101" s="83" t="n">
        <v>9066163815</v>
      </c>
      <c r="F101" s="84" t="n">
        <f aca="false">+D101-E101</f>
        <v>27539204985</v>
      </c>
      <c r="G101" s="16"/>
      <c r="H101" s="8"/>
    </row>
    <row r="102" customFormat="false" ht="30.8" hidden="false" customHeight="true" outlineLevel="0" collapsed="false">
      <c r="A102" s="76"/>
      <c r="B102" s="81" t="n">
        <v>120</v>
      </c>
      <c r="C102" s="82" t="s">
        <v>241</v>
      </c>
      <c r="D102" s="85" t="n">
        <v>1171895000</v>
      </c>
      <c r="E102" s="85" t="n">
        <v>396145156</v>
      </c>
      <c r="F102" s="86" t="n">
        <f aca="false">+D102-E102</f>
        <v>775749844</v>
      </c>
      <c r="G102" s="16"/>
      <c r="H102" s="8"/>
    </row>
    <row r="103" customFormat="false" ht="30.8" hidden="false" customHeight="true" outlineLevel="0" collapsed="false">
      <c r="A103" s="76"/>
      <c r="B103" s="81" t="n">
        <v>130</v>
      </c>
      <c r="C103" s="82" t="s">
        <v>242</v>
      </c>
      <c r="D103" s="83" t="n">
        <v>9430690750</v>
      </c>
      <c r="E103" s="83" t="n">
        <v>3811746892</v>
      </c>
      <c r="F103" s="86" t="n">
        <f aca="false">+D103-E103</f>
        <v>5618943858</v>
      </c>
      <c r="G103" s="16"/>
      <c r="H103" s="8"/>
    </row>
    <row r="104" customFormat="false" ht="30.8" hidden="false" customHeight="true" outlineLevel="0" collapsed="false">
      <c r="A104" s="76"/>
      <c r="B104" s="81" t="n">
        <v>140</v>
      </c>
      <c r="C104" s="82" t="s">
        <v>243</v>
      </c>
      <c r="D104" s="83" t="n">
        <v>2670979833</v>
      </c>
      <c r="E104" s="83" t="n">
        <v>831969994</v>
      </c>
      <c r="F104" s="86" t="n">
        <f aca="false">+D104-E104</f>
        <v>1839009839</v>
      </c>
      <c r="G104" s="16"/>
      <c r="H104" s="8"/>
    </row>
    <row r="105" customFormat="false" ht="30.8" hidden="false" customHeight="true" outlineLevel="0" collapsed="false">
      <c r="A105" s="76"/>
      <c r="B105" s="81" t="n">
        <v>190</v>
      </c>
      <c r="C105" s="82" t="s">
        <v>244</v>
      </c>
      <c r="D105" s="83" t="n">
        <v>187285875</v>
      </c>
      <c r="E105" s="83" t="n">
        <v>20906818</v>
      </c>
      <c r="F105" s="86" t="n">
        <f aca="false">+D105-E105</f>
        <v>166379057</v>
      </c>
      <c r="G105" s="16"/>
      <c r="H105" s="8"/>
    </row>
    <row r="106" customFormat="false" ht="20.75" hidden="false" customHeight="true" outlineLevel="0" collapsed="false">
      <c r="A106" s="76" t="n">
        <v>200</v>
      </c>
      <c r="B106" s="87"/>
      <c r="C106" s="88" t="s">
        <v>245</v>
      </c>
      <c r="D106" s="89" t="n">
        <v>26251826596</v>
      </c>
      <c r="E106" s="89" t="n">
        <v>7015176688</v>
      </c>
      <c r="F106" s="90" t="n">
        <f aca="false">+D106-E106</f>
        <v>19236649908</v>
      </c>
      <c r="G106" s="16"/>
      <c r="H106" s="8"/>
    </row>
    <row r="107" customFormat="false" ht="30.8" hidden="false" customHeight="true" outlineLevel="0" collapsed="false">
      <c r="A107" s="76"/>
      <c r="B107" s="81" t="n">
        <v>210</v>
      </c>
      <c r="C107" s="82" t="s">
        <v>246</v>
      </c>
      <c r="D107" s="83" t="n">
        <v>1914743206</v>
      </c>
      <c r="E107" s="83" t="n">
        <v>201028184</v>
      </c>
      <c r="F107" s="86" t="n">
        <f aca="false">+D107-E107</f>
        <v>1713715022</v>
      </c>
      <c r="G107" s="16"/>
      <c r="H107" s="8"/>
    </row>
    <row r="108" customFormat="false" ht="30.8" hidden="false" customHeight="true" outlineLevel="0" collapsed="false">
      <c r="A108" s="76"/>
      <c r="B108" s="81" t="n">
        <v>220</v>
      </c>
      <c r="C108" s="82" t="s">
        <v>247</v>
      </c>
      <c r="D108" s="83" t="n">
        <v>104656640</v>
      </c>
      <c r="E108" s="83" t="n">
        <v>13639000</v>
      </c>
      <c r="F108" s="86" t="n">
        <f aca="false">+D108-E108</f>
        <v>91017640</v>
      </c>
      <c r="G108" s="16"/>
      <c r="H108" s="8"/>
    </row>
    <row r="109" customFormat="false" ht="30.8" hidden="false" customHeight="true" outlineLevel="0" collapsed="false">
      <c r="A109" s="76"/>
      <c r="B109" s="81" t="n">
        <v>230</v>
      </c>
      <c r="C109" s="82" t="s">
        <v>248</v>
      </c>
      <c r="D109" s="85" t="n">
        <v>2318569457</v>
      </c>
      <c r="E109" s="85" t="n">
        <v>345085421</v>
      </c>
      <c r="F109" s="86" t="n">
        <f aca="false">+D109-E109</f>
        <v>1973484036</v>
      </c>
      <c r="G109" s="16"/>
      <c r="H109" s="8"/>
    </row>
    <row r="110" customFormat="false" ht="39.95" hidden="false" customHeight="true" outlineLevel="0" collapsed="false">
      <c r="A110" s="76"/>
      <c r="B110" s="81" t="n">
        <v>240</v>
      </c>
      <c r="C110" s="82" t="s">
        <v>249</v>
      </c>
      <c r="D110" s="83" t="n">
        <v>7946232356</v>
      </c>
      <c r="E110" s="83" t="n">
        <v>2315460643</v>
      </c>
      <c r="F110" s="86" t="n">
        <f aca="false">+D110-E110</f>
        <v>5630771713</v>
      </c>
      <c r="G110" s="16"/>
      <c r="H110" s="8"/>
    </row>
    <row r="111" customFormat="false" ht="30.8" hidden="false" customHeight="true" outlineLevel="0" collapsed="false">
      <c r="A111" s="76"/>
      <c r="B111" s="81" t="n">
        <v>250</v>
      </c>
      <c r="C111" s="82" t="s">
        <v>250</v>
      </c>
      <c r="D111" s="83" t="n">
        <v>542550773</v>
      </c>
      <c r="E111" s="83" t="n">
        <v>168930911</v>
      </c>
      <c r="F111" s="86" t="n">
        <f aca="false">+D111-E111</f>
        <v>373619862</v>
      </c>
      <c r="G111" s="16"/>
      <c r="H111" s="8"/>
    </row>
    <row r="112" customFormat="false" ht="30.8" hidden="false" customHeight="true" outlineLevel="0" collapsed="false">
      <c r="A112" s="76"/>
      <c r="B112" s="81" t="n">
        <v>260</v>
      </c>
      <c r="C112" s="82" t="s">
        <v>251</v>
      </c>
      <c r="D112" s="83" t="n">
        <v>6331079180</v>
      </c>
      <c r="E112" s="91" t="n">
        <v>1876588922</v>
      </c>
      <c r="F112" s="86" t="n">
        <f aca="false">+D112-E112</f>
        <v>4454490258</v>
      </c>
      <c r="G112" s="16"/>
      <c r="H112" s="8"/>
    </row>
    <row r="113" customFormat="false" ht="30.8" hidden="false" customHeight="true" outlineLevel="0" collapsed="false">
      <c r="A113" s="76"/>
      <c r="B113" s="81" t="n">
        <v>270</v>
      </c>
      <c r="C113" s="82" t="s">
        <v>252</v>
      </c>
      <c r="D113" s="85" t="n">
        <v>5500000000</v>
      </c>
      <c r="E113" s="85" t="n">
        <v>1494545455</v>
      </c>
      <c r="F113" s="86" t="n">
        <f aca="false">+D113-E113</f>
        <v>4005454545</v>
      </c>
      <c r="G113" s="16"/>
      <c r="H113" s="8"/>
    </row>
    <row r="114" customFormat="false" ht="30.8" hidden="false" customHeight="true" outlineLevel="0" collapsed="false">
      <c r="A114" s="76"/>
      <c r="B114" s="81" t="n">
        <v>280</v>
      </c>
      <c r="C114" s="82" t="s">
        <v>253</v>
      </c>
      <c r="D114" s="85" t="n">
        <v>593994984</v>
      </c>
      <c r="E114" s="85" t="n">
        <v>223120880</v>
      </c>
      <c r="F114" s="86" t="n">
        <f aca="false">+D114-E114</f>
        <v>370874104</v>
      </c>
      <c r="G114" s="16"/>
      <c r="H114" s="8"/>
    </row>
    <row r="115" customFormat="false" ht="30.8" hidden="false" customHeight="true" outlineLevel="0" collapsed="false">
      <c r="A115" s="76"/>
      <c r="B115" s="81" t="n">
        <v>290</v>
      </c>
      <c r="C115" s="82" t="s">
        <v>254</v>
      </c>
      <c r="D115" s="85" t="n">
        <v>1000000000</v>
      </c>
      <c r="E115" s="85" t="n">
        <v>376777272</v>
      </c>
      <c r="F115" s="86" t="n">
        <f aca="false">+D115-E115</f>
        <v>623222728</v>
      </c>
      <c r="G115" s="16"/>
      <c r="H115" s="8"/>
    </row>
    <row r="116" customFormat="false" ht="30.8" hidden="false" customHeight="true" outlineLevel="0" collapsed="false">
      <c r="A116" s="92" t="n">
        <v>300</v>
      </c>
      <c r="B116" s="93"/>
      <c r="C116" s="92" t="s">
        <v>255</v>
      </c>
      <c r="D116" s="94" t="n">
        <v>6701641911</v>
      </c>
      <c r="E116" s="94" t="n">
        <v>2061245468</v>
      </c>
      <c r="F116" s="95" t="n">
        <f aca="false">+D116-E116</f>
        <v>4640396443</v>
      </c>
      <c r="G116" s="16"/>
      <c r="H116" s="8"/>
    </row>
    <row r="117" customFormat="false" ht="30.8" hidden="false" customHeight="true" outlineLevel="0" collapsed="false">
      <c r="A117" s="76"/>
      <c r="B117" s="81" t="n">
        <v>310</v>
      </c>
      <c r="C117" s="82" t="s">
        <v>256</v>
      </c>
      <c r="D117" s="85" t="n">
        <v>60769518</v>
      </c>
      <c r="E117" s="85" t="n">
        <v>914909</v>
      </c>
      <c r="F117" s="86" t="n">
        <f aca="false">+D117-E117</f>
        <v>59854609</v>
      </c>
      <c r="G117" s="16"/>
      <c r="H117" s="8"/>
    </row>
    <row r="118" customFormat="false" ht="30.8" hidden="false" customHeight="true" outlineLevel="0" collapsed="false">
      <c r="A118" s="76"/>
      <c r="B118" s="81" t="n">
        <v>320</v>
      </c>
      <c r="C118" s="82" t="s">
        <v>257</v>
      </c>
      <c r="D118" s="85" t="n">
        <v>400000000</v>
      </c>
      <c r="E118" s="85" t="n">
        <v>72009966</v>
      </c>
      <c r="F118" s="86" t="n">
        <f aca="false">+D118-E118</f>
        <v>327990034</v>
      </c>
      <c r="G118" s="16"/>
      <c r="H118" s="8"/>
    </row>
    <row r="119" customFormat="false" ht="30.8" hidden="false" customHeight="true" outlineLevel="0" collapsed="false">
      <c r="A119" s="76"/>
      <c r="B119" s="81" t="n">
        <v>330</v>
      </c>
      <c r="C119" s="82" t="s">
        <v>258</v>
      </c>
      <c r="D119" s="85" t="n">
        <v>347459109</v>
      </c>
      <c r="E119" s="85" t="n">
        <v>26921956</v>
      </c>
      <c r="F119" s="96" t="n">
        <f aca="false">+D119-E119</f>
        <v>320537153</v>
      </c>
      <c r="G119" s="16"/>
      <c r="H119" s="8"/>
    </row>
    <row r="120" customFormat="false" ht="30.8" hidden="false" customHeight="true" outlineLevel="0" collapsed="false">
      <c r="A120" s="76"/>
      <c r="B120" s="81" t="n">
        <v>340</v>
      </c>
      <c r="C120" s="82" t="s">
        <v>259</v>
      </c>
      <c r="D120" s="85" t="n">
        <v>1924385929</v>
      </c>
      <c r="E120" s="85" t="n">
        <v>372953545</v>
      </c>
      <c r="F120" s="86" t="n">
        <f aca="false">+D120-E120</f>
        <v>1551432384</v>
      </c>
      <c r="G120" s="16"/>
      <c r="H120" s="8"/>
    </row>
    <row r="121" customFormat="false" ht="30.8" hidden="false" customHeight="true" outlineLevel="0" collapsed="false">
      <c r="A121" s="76"/>
      <c r="B121" s="81" t="n">
        <v>350</v>
      </c>
      <c r="C121" s="82" t="s">
        <v>260</v>
      </c>
      <c r="D121" s="85" t="n">
        <v>241500000</v>
      </c>
      <c r="E121" s="85" t="n">
        <v>8261242</v>
      </c>
      <c r="F121" s="86" t="n">
        <f aca="false">+D121-E121</f>
        <v>233238758</v>
      </c>
      <c r="G121" s="16"/>
      <c r="H121" s="8"/>
    </row>
    <row r="122" customFormat="false" ht="30.8" hidden="false" customHeight="true" outlineLevel="0" collapsed="false">
      <c r="A122" s="76"/>
      <c r="B122" s="81" t="n">
        <v>360</v>
      </c>
      <c r="C122" s="82" t="s">
        <v>261</v>
      </c>
      <c r="D122" s="85" t="n">
        <v>3100000000</v>
      </c>
      <c r="E122" s="85" t="n">
        <v>1480025521</v>
      </c>
      <c r="F122" s="86" t="n">
        <f aca="false">+D122-E122</f>
        <v>1619974479</v>
      </c>
      <c r="G122" s="16"/>
      <c r="H122" s="8"/>
    </row>
    <row r="123" customFormat="false" ht="30.8" hidden="false" customHeight="true" outlineLevel="0" collapsed="false">
      <c r="A123" s="76"/>
      <c r="B123" s="81" t="n">
        <v>390</v>
      </c>
      <c r="C123" s="82" t="s">
        <v>262</v>
      </c>
      <c r="D123" s="85" t="n">
        <v>627527355</v>
      </c>
      <c r="E123" s="85" t="n">
        <v>100158329</v>
      </c>
      <c r="F123" s="86" t="n">
        <f aca="false">+D123-E123</f>
        <v>527369026</v>
      </c>
      <c r="G123" s="16"/>
      <c r="H123" s="8"/>
    </row>
    <row r="124" customFormat="false" ht="30.8" hidden="false" customHeight="true" outlineLevel="0" collapsed="false">
      <c r="A124" s="76" t="n">
        <v>500</v>
      </c>
      <c r="B124" s="97"/>
      <c r="C124" s="98" t="s">
        <v>263</v>
      </c>
      <c r="D124" s="99" t="n">
        <v>7949216000</v>
      </c>
      <c r="E124" s="99" t="n">
        <v>3254488773</v>
      </c>
      <c r="F124" s="100" t="n">
        <f aca="false">+D124-E124</f>
        <v>4694727227</v>
      </c>
      <c r="G124" s="16"/>
      <c r="H124" s="8"/>
    </row>
    <row r="125" customFormat="false" ht="30.8" hidden="false" customHeight="true" outlineLevel="0" collapsed="false">
      <c r="A125" s="76"/>
      <c r="B125" s="81" t="n">
        <v>510</v>
      </c>
      <c r="C125" s="82" t="s">
        <v>264</v>
      </c>
      <c r="D125" s="85" t="n">
        <v>52000000</v>
      </c>
      <c r="E125" s="85" t="n">
        <v>0</v>
      </c>
      <c r="F125" s="86" t="n">
        <f aca="false">+D125-E125</f>
        <v>52000000</v>
      </c>
      <c r="G125" s="16"/>
      <c r="H125" s="8"/>
    </row>
    <row r="126" customFormat="false" ht="30.8" hidden="false" customHeight="true" outlineLevel="0" collapsed="false">
      <c r="A126" s="76"/>
      <c r="B126" s="81" t="n">
        <v>520</v>
      </c>
      <c r="C126" s="82" t="s">
        <v>265</v>
      </c>
      <c r="D126" s="85" t="n">
        <v>2326000000</v>
      </c>
      <c r="E126" s="85" t="n">
        <v>503308728</v>
      </c>
      <c r="F126" s="86" t="n">
        <f aca="false">+D126-E126</f>
        <v>1822691272</v>
      </c>
      <c r="G126" s="16"/>
      <c r="H126" s="8"/>
    </row>
    <row r="127" customFormat="false" ht="39.05" hidden="false" customHeight="true" outlineLevel="0" collapsed="false">
      <c r="A127" s="76"/>
      <c r="B127" s="81" t="n">
        <v>530</v>
      </c>
      <c r="C127" s="82" t="s">
        <v>266</v>
      </c>
      <c r="D127" s="85" t="n">
        <v>1853500000</v>
      </c>
      <c r="E127" s="85" t="n">
        <v>1019550973</v>
      </c>
      <c r="F127" s="86" t="n">
        <f aca="false">+D127-E127</f>
        <v>833949027</v>
      </c>
      <c r="G127" s="16"/>
      <c r="H127" s="8"/>
    </row>
    <row r="128" customFormat="false" ht="30.8" hidden="false" customHeight="true" outlineLevel="0" collapsed="false">
      <c r="A128" s="76"/>
      <c r="B128" s="81" t="n">
        <v>540</v>
      </c>
      <c r="C128" s="82" t="s">
        <v>267</v>
      </c>
      <c r="D128" s="85" t="n">
        <v>2657500000</v>
      </c>
      <c r="E128" s="85" t="n">
        <v>1002371799</v>
      </c>
      <c r="F128" s="86" t="n">
        <f aca="false">+D128-E128</f>
        <v>1655128201</v>
      </c>
      <c r="G128" s="16"/>
      <c r="H128" s="8"/>
    </row>
    <row r="129" customFormat="false" ht="30.8" hidden="false" customHeight="true" outlineLevel="0" collapsed="false">
      <c r="A129" s="76"/>
      <c r="B129" s="81" t="n">
        <v>570</v>
      </c>
      <c r="C129" s="82" t="s">
        <v>268</v>
      </c>
      <c r="D129" s="85" t="n">
        <v>1060216000</v>
      </c>
      <c r="E129" s="85" t="n">
        <v>729257273</v>
      </c>
      <c r="F129" s="86" t="n">
        <f aca="false">+D129-E129</f>
        <v>330958727</v>
      </c>
      <c r="G129" s="16"/>
      <c r="H129" s="8"/>
    </row>
    <row r="130" customFormat="false" ht="30.8" hidden="false" customHeight="true" outlineLevel="0" collapsed="false">
      <c r="A130" s="76" t="n">
        <v>600</v>
      </c>
      <c r="B130" s="101"/>
      <c r="C130" s="98" t="s">
        <v>269</v>
      </c>
      <c r="D130" s="99" t="n">
        <v>573300536000</v>
      </c>
      <c r="E130" s="99" t="n">
        <v>153865473182</v>
      </c>
      <c r="F130" s="86" t="n">
        <f aca="false">+D130-E130</f>
        <v>419435062818</v>
      </c>
      <c r="G130" s="16"/>
      <c r="H130" s="8"/>
      <c r="I130" s="102"/>
      <c r="J130" s="102"/>
    </row>
    <row r="131" customFormat="false" ht="30.8" hidden="false" customHeight="true" outlineLevel="0" collapsed="false">
      <c r="A131" s="76"/>
      <c r="B131" s="81" t="n">
        <v>630</v>
      </c>
      <c r="C131" s="82" t="s">
        <v>270</v>
      </c>
      <c r="D131" s="85" t="n">
        <v>573300536000</v>
      </c>
      <c r="E131" s="85" t="n">
        <v>153865473182</v>
      </c>
      <c r="F131" s="86" t="n">
        <f aca="false">+D131-E131</f>
        <v>419435062818</v>
      </c>
      <c r="G131" s="16"/>
      <c r="H131" s="8"/>
    </row>
    <row r="132" customFormat="false" ht="30.8" hidden="false" customHeight="true" outlineLevel="0" collapsed="false">
      <c r="A132" s="76" t="n">
        <v>700</v>
      </c>
      <c r="B132" s="101"/>
      <c r="C132" s="98" t="s">
        <v>271</v>
      </c>
      <c r="D132" s="99" t="n">
        <f aca="false">+D133+D134+D135+D136+D137</f>
        <v>3508866063</v>
      </c>
      <c r="E132" s="99" t="n">
        <v>518865098</v>
      </c>
      <c r="F132" s="95" t="n">
        <f aca="false">+D132-E132</f>
        <v>2990000965</v>
      </c>
      <c r="G132" s="16"/>
      <c r="H132" s="8"/>
    </row>
    <row r="133" customFormat="false" ht="30.8" hidden="false" customHeight="true" outlineLevel="0" collapsed="false">
      <c r="A133" s="76"/>
      <c r="B133" s="81" t="n">
        <v>710</v>
      </c>
      <c r="C133" s="82" t="s">
        <v>272</v>
      </c>
      <c r="D133" s="85" t="n">
        <v>23245738</v>
      </c>
      <c r="E133" s="85" t="n">
        <v>458821</v>
      </c>
      <c r="F133" s="86" t="n">
        <f aca="false">+D133-E133</f>
        <v>22786917</v>
      </c>
      <c r="G133" s="16"/>
      <c r="H133" s="8"/>
    </row>
    <row r="134" customFormat="false" ht="30.8" hidden="false" customHeight="true" outlineLevel="0" collapsed="false">
      <c r="A134" s="76"/>
      <c r="B134" s="81" t="n">
        <v>720</v>
      </c>
      <c r="C134" s="82" t="s">
        <v>273</v>
      </c>
      <c r="D134" s="85" t="n">
        <v>20607267</v>
      </c>
      <c r="E134" s="85" t="n">
        <v>0</v>
      </c>
      <c r="F134" s="86" t="n">
        <f aca="false">+D134-E134</f>
        <v>20607267</v>
      </c>
      <c r="G134" s="16"/>
      <c r="H134" s="8"/>
    </row>
    <row r="135" customFormat="false" ht="30.8" hidden="false" customHeight="true" outlineLevel="0" collapsed="false">
      <c r="A135" s="76"/>
      <c r="B135" s="81" t="n">
        <v>730</v>
      </c>
      <c r="C135" s="82" t="s">
        <v>274</v>
      </c>
      <c r="D135" s="85" t="n">
        <v>3035700142</v>
      </c>
      <c r="E135" s="85" t="n">
        <v>518406277</v>
      </c>
      <c r="F135" s="86" t="n">
        <f aca="false">+D135-E135</f>
        <v>2517293865</v>
      </c>
      <c r="G135" s="16"/>
      <c r="H135" s="8"/>
    </row>
    <row r="136" customFormat="false" ht="30.8" hidden="false" customHeight="true" outlineLevel="0" collapsed="false">
      <c r="A136" s="76"/>
      <c r="B136" s="81" t="n">
        <v>740</v>
      </c>
      <c r="C136" s="82" t="s">
        <v>275</v>
      </c>
      <c r="D136" s="85" t="n">
        <v>428161153</v>
      </c>
      <c r="E136" s="85" t="n">
        <v>0</v>
      </c>
      <c r="F136" s="86" t="n">
        <f aca="false">+D136-E136</f>
        <v>428161153</v>
      </c>
      <c r="G136" s="16"/>
      <c r="H136" s="8"/>
    </row>
    <row r="137" customFormat="false" ht="30.8" hidden="false" customHeight="true" outlineLevel="0" collapsed="false">
      <c r="A137" s="76"/>
      <c r="B137" s="81" t="n">
        <v>750</v>
      </c>
      <c r="C137" s="82" t="s">
        <v>276</v>
      </c>
      <c r="D137" s="85" t="n">
        <v>1151763</v>
      </c>
      <c r="E137" s="85" t="n">
        <v>1151763</v>
      </c>
      <c r="F137" s="86" t="n">
        <f aca="false">+D137-E137</f>
        <v>0</v>
      </c>
      <c r="G137" s="16"/>
      <c r="H137" s="8"/>
    </row>
    <row r="138" customFormat="false" ht="30.8" hidden="false" customHeight="true" outlineLevel="0" collapsed="false">
      <c r="A138" s="76" t="n">
        <v>800</v>
      </c>
      <c r="B138" s="101"/>
      <c r="C138" s="98" t="s">
        <v>277</v>
      </c>
      <c r="D138" s="99" t="n">
        <f aca="false">+D139+D140</f>
        <v>786558270</v>
      </c>
      <c r="E138" s="99" t="n">
        <v>169182200</v>
      </c>
      <c r="F138" s="95" t="n">
        <f aca="false">+D138-E138</f>
        <v>617376070</v>
      </c>
      <c r="G138" s="16"/>
      <c r="H138" s="8"/>
    </row>
    <row r="139" customFormat="false" ht="30.8" hidden="false" customHeight="true" outlineLevel="0" collapsed="false">
      <c r="A139" s="76"/>
      <c r="B139" s="81" t="n">
        <v>840</v>
      </c>
      <c r="C139" s="82" t="s">
        <v>278</v>
      </c>
      <c r="D139" s="85" t="n">
        <v>750000000</v>
      </c>
      <c r="E139" s="85" t="n">
        <v>169182200</v>
      </c>
      <c r="F139" s="86" t="n">
        <f aca="false">+D139-E139</f>
        <v>580817800</v>
      </c>
      <c r="G139" s="16"/>
      <c r="H139" s="8"/>
    </row>
    <row r="140" customFormat="false" ht="30.8" hidden="false" customHeight="true" outlineLevel="0" collapsed="false">
      <c r="A140" s="76"/>
      <c r="B140" s="81" t="n">
        <v>850</v>
      </c>
      <c r="C140" s="82" t="s">
        <v>279</v>
      </c>
      <c r="D140" s="85" t="n">
        <v>36558270</v>
      </c>
      <c r="E140" s="85" t="n">
        <v>0</v>
      </c>
      <c r="F140" s="86" t="n">
        <f aca="false">+D140-E140</f>
        <v>36558270</v>
      </c>
      <c r="G140" s="16"/>
      <c r="H140" s="8"/>
    </row>
    <row r="141" customFormat="false" ht="30.8" hidden="false" customHeight="true" outlineLevel="0" collapsed="false">
      <c r="A141" s="76" t="n">
        <v>900</v>
      </c>
      <c r="B141" s="101"/>
      <c r="C141" s="98" t="s">
        <v>280</v>
      </c>
      <c r="D141" s="99" t="n">
        <v>2720708796</v>
      </c>
      <c r="E141" s="99" t="n">
        <v>460124993</v>
      </c>
      <c r="F141" s="95" t="n">
        <f aca="false">+D141-E141</f>
        <v>2260583803</v>
      </c>
      <c r="G141" s="16"/>
      <c r="H141" s="8"/>
    </row>
    <row r="142" customFormat="false" ht="30.8" hidden="false" customHeight="true" outlineLevel="0" collapsed="false">
      <c r="A142" s="76"/>
      <c r="B142" s="81" t="n">
        <v>910</v>
      </c>
      <c r="C142" s="82" t="s">
        <v>281</v>
      </c>
      <c r="D142" s="85" t="n">
        <v>2711117750</v>
      </c>
      <c r="E142" s="85" t="n">
        <v>450533947</v>
      </c>
      <c r="F142" s="86" t="n">
        <f aca="false">+D142-E142</f>
        <v>2260583803</v>
      </c>
      <c r="G142" s="16"/>
      <c r="H142" s="8"/>
    </row>
    <row r="143" customFormat="false" ht="20.75" hidden="false" customHeight="true" outlineLevel="0" collapsed="false">
      <c r="A143" s="76"/>
      <c r="B143" s="103" t="s">
        <v>282</v>
      </c>
      <c r="C143" s="104"/>
      <c r="D143" s="105" t="n">
        <f aca="false">+D100+D106+D116+D124+D130+D132+D138+D141</f>
        <v>671285573894</v>
      </c>
      <c r="E143" s="105" t="n">
        <f aca="false">+E100+E106+E116+E124+E130+E132+E138+E141</f>
        <v>181471489077</v>
      </c>
      <c r="F143" s="106" t="n">
        <f aca="false">+D143-E143</f>
        <v>489814084817</v>
      </c>
      <c r="G143" s="16"/>
      <c r="H143" s="8"/>
    </row>
    <row r="144" customFormat="false" ht="11.7" hidden="false" customHeight="true" outlineLevel="0" collapsed="false">
      <c r="A144" s="107"/>
      <c r="B144" s="107"/>
      <c r="C144" s="107"/>
      <c r="D144" s="107"/>
      <c r="E144" s="107"/>
      <c r="F144" s="107"/>
      <c r="G144" s="107"/>
      <c r="H144" s="8"/>
    </row>
    <row r="145" customFormat="false" ht="14.2" hidden="false" customHeight="true" outlineLevel="0" collapsed="false">
      <c r="A145" s="108" t="s">
        <v>283</v>
      </c>
      <c r="B145" s="108"/>
      <c r="C145" s="108"/>
      <c r="D145" s="108"/>
      <c r="E145" s="108"/>
      <c r="F145" s="108"/>
      <c r="G145" s="109"/>
      <c r="H145" s="8"/>
    </row>
    <row r="146" customFormat="false" ht="15.95" hidden="false" customHeight="true" outlineLevel="0" collapsed="false">
      <c r="A146" s="31" t="s">
        <v>284</v>
      </c>
      <c r="B146" s="31"/>
      <c r="C146" s="31"/>
      <c r="D146" s="31"/>
      <c r="E146" s="31"/>
      <c r="F146" s="31"/>
      <c r="G146" s="58"/>
      <c r="H146" s="8"/>
    </row>
    <row r="147" customFormat="false" ht="38.2" hidden="false" customHeight="true" outlineLevel="0" collapsed="false">
      <c r="A147" s="110" t="s">
        <v>285</v>
      </c>
      <c r="B147" s="110" t="s">
        <v>286</v>
      </c>
      <c r="C147" s="110" t="s">
        <v>91</v>
      </c>
      <c r="D147" s="110"/>
      <c r="E147" s="110" t="s">
        <v>287</v>
      </c>
      <c r="F147" s="110"/>
      <c r="G147" s="110" t="s">
        <v>288</v>
      </c>
      <c r="H147" s="8"/>
    </row>
    <row r="148" s="29" customFormat="true" ht="15.95" hidden="false" customHeight="true" outlineLevel="0" collapsed="false">
      <c r="A148" s="22" t="n">
        <v>1</v>
      </c>
      <c r="B148" s="111" t="s">
        <v>289</v>
      </c>
      <c r="C148" s="111" t="s">
        <v>290</v>
      </c>
      <c r="D148" s="111"/>
      <c r="E148" s="111" t="s">
        <v>291</v>
      </c>
      <c r="F148" s="111"/>
      <c r="G148" s="111" t="s">
        <v>292</v>
      </c>
      <c r="H148" s="28"/>
      <c r="AMH148" s="0"/>
      <c r="AMI148" s="0"/>
      <c r="AMJ148" s="0"/>
    </row>
    <row r="149" s="29" customFormat="true" ht="19.9" hidden="false" customHeight="true" outlineLevel="0" collapsed="false">
      <c r="A149" s="112"/>
      <c r="B149" s="113"/>
      <c r="C149" s="113"/>
      <c r="D149" s="113"/>
      <c r="E149" s="113"/>
      <c r="F149" s="113"/>
      <c r="G149" s="114"/>
      <c r="H149" s="28"/>
      <c r="AMH149" s="0"/>
      <c r="AMI149" s="0"/>
      <c r="AMJ149" s="0"/>
    </row>
    <row r="150" s="29" customFormat="true" ht="25.75" hidden="false" customHeight="true" outlineLevel="0" collapsed="false">
      <c r="A150" s="115"/>
      <c r="B150" s="56"/>
      <c r="C150" s="56"/>
      <c r="D150" s="56"/>
      <c r="E150" s="56"/>
      <c r="F150" s="56"/>
      <c r="G150" s="116"/>
      <c r="H150" s="28"/>
      <c r="AMH150" s="0"/>
      <c r="AMI150" s="0"/>
      <c r="AMJ150" s="0"/>
    </row>
    <row r="151" s="29" customFormat="true" ht="25.75" hidden="false" customHeight="true" outlineLevel="0" collapsed="false">
      <c r="A151" s="115"/>
      <c r="B151" s="56"/>
      <c r="C151" s="56"/>
      <c r="D151" s="56"/>
      <c r="E151" s="56"/>
      <c r="F151" s="56"/>
      <c r="G151" s="116"/>
      <c r="H151" s="28"/>
      <c r="AMH151" s="0"/>
      <c r="AMI151" s="0"/>
      <c r="AMJ151" s="0"/>
    </row>
    <row r="152" s="29" customFormat="true" ht="25.75" hidden="false" customHeight="true" outlineLevel="0" collapsed="false">
      <c r="A152" s="115"/>
      <c r="B152" s="56"/>
      <c r="C152" s="56"/>
      <c r="D152" s="56"/>
      <c r="E152" s="56"/>
      <c r="F152" s="56"/>
      <c r="G152" s="116"/>
      <c r="H152" s="28"/>
      <c r="AMH152" s="0"/>
      <c r="AMI152" s="0"/>
      <c r="AMJ152" s="0"/>
    </row>
    <row r="153" s="29" customFormat="true" ht="25.75" hidden="false" customHeight="true" outlineLevel="0" collapsed="false">
      <c r="A153" s="115"/>
      <c r="B153" s="56"/>
      <c r="C153" s="56"/>
      <c r="D153" s="56"/>
      <c r="E153" s="56"/>
      <c r="F153" s="56"/>
      <c r="G153" s="116"/>
      <c r="H153" s="28"/>
      <c r="AMH153" s="0"/>
      <c r="AMI153" s="0"/>
      <c r="AMJ153" s="0"/>
    </row>
    <row r="154" s="29" customFormat="true" ht="25.75" hidden="false" customHeight="true" outlineLevel="0" collapsed="false">
      <c r="A154" s="115"/>
      <c r="B154" s="56"/>
      <c r="C154" s="56"/>
      <c r="D154" s="56"/>
      <c r="E154" s="56"/>
      <c r="F154" s="56"/>
      <c r="G154" s="116"/>
      <c r="H154" s="28"/>
      <c r="AMH154" s="0"/>
      <c r="AMI154" s="0"/>
      <c r="AMJ154" s="0"/>
    </row>
    <row r="155" s="29" customFormat="true" ht="25.75" hidden="false" customHeight="true" outlineLevel="0" collapsed="false">
      <c r="A155" s="115"/>
      <c r="B155" s="56"/>
      <c r="C155" s="56"/>
      <c r="D155" s="56"/>
      <c r="E155" s="56"/>
      <c r="F155" s="56"/>
      <c r="G155" s="116"/>
      <c r="H155" s="28"/>
      <c r="AMH155" s="0"/>
      <c r="AMI155" s="0"/>
      <c r="AMJ155" s="0"/>
    </row>
    <row r="156" s="29" customFormat="true" ht="25.75" hidden="false" customHeight="true" outlineLevel="0" collapsed="false">
      <c r="A156" s="115"/>
      <c r="B156" s="56"/>
      <c r="C156" s="56"/>
      <c r="D156" s="56"/>
      <c r="E156" s="56"/>
      <c r="F156" s="56"/>
      <c r="G156" s="116"/>
      <c r="H156" s="28"/>
      <c r="AMH156" s="0"/>
      <c r="AMI156" s="0"/>
      <c r="AMJ156" s="0"/>
    </row>
    <row r="157" s="29" customFormat="true" ht="25.75" hidden="false" customHeight="true" outlineLevel="0" collapsed="false">
      <c r="A157" s="115"/>
      <c r="B157" s="56"/>
      <c r="C157" s="56"/>
      <c r="D157" s="56"/>
      <c r="E157" s="56"/>
      <c r="F157" s="56"/>
      <c r="G157" s="116"/>
      <c r="H157" s="28"/>
      <c r="AMH157" s="0"/>
      <c r="AMI157" s="0"/>
      <c r="AMJ157" s="0"/>
    </row>
    <row r="158" s="29" customFormat="true" ht="25.75" hidden="false" customHeight="true" outlineLevel="0" collapsed="false">
      <c r="A158" s="117"/>
      <c r="B158" s="118"/>
      <c r="C158" s="118"/>
      <c r="D158" s="118"/>
      <c r="E158" s="118"/>
      <c r="F158" s="118"/>
      <c r="G158" s="119"/>
      <c r="H158" s="28"/>
      <c r="AMH158" s="0"/>
      <c r="AMI158" s="0"/>
      <c r="AMJ158" s="0"/>
    </row>
    <row r="159" customFormat="false" ht="31.25" hidden="false" customHeight="true" outlineLevel="0" collapsed="false">
      <c r="A159" s="120" t="s">
        <v>293</v>
      </c>
      <c r="B159" s="120"/>
      <c r="C159" s="120"/>
      <c r="D159" s="120"/>
      <c r="E159" s="120"/>
      <c r="F159" s="120"/>
      <c r="G159" s="120"/>
      <c r="H159" s="8"/>
    </row>
    <row r="160" customFormat="false" ht="30.45" hidden="false" customHeight="true" outlineLevel="0" collapsed="false">
      <c r="A160" s="121" t="s">
        <v>294</v>
      </c>
      <c r="B160" s="121"/>
      <c r="C160" s="121" t="s">
        <v>91</v>
      </c>
      <c r="D160" s="121"/>
      <c r="E160" s="122" t="s">
        <v>295</v>
      </c>
      <c r="F160" s="121" t="s">
        <v>296</v>
      </c>
      <c r="G160" s="121"/>
      <c r="H160" s="8"/>
    </row>
    <row r="161" customFormat="false" ht="79.45" hidden="false" customHeight="true" outlineLevel="0" collapsed="false">
      <c r="A161" s="123" t="s">
        <v>297</v>
      </c>
      <c r="B161" s="123"/>
      <c r="C161" s="124" t="s">
        <v>298</v>
      </c>
      <c r="D161" s="124"/>
      <c r="E161" s="125"/>
      <c r="F161" s="126" t="s">
        <v>299</v>
      </c>
      <c r="G161" s="126"/>
      <c r="H161" s="8"/>
    </row>
    <row r="162" customFormat="false" ht="30.45" hidden="false" customHeight="true" outlineLevel="0" collapsed="false">
      <c r="A162" s="127"/>
      <c r="B162" s="128"/>
      <c r="C162" s="128"/>
      <c r="D162" s="128"/>
      <c r="E162" s="128"/>
      <c r="F162" s="128"/>
      <c r="G162" s="128"/>
      <c r="H162" s="8"/>
    </row>
    <row r="163" customFormat="false" ht="30.45" hidden="false" customHeight="true" outlineLevel="0" collapsed="false">
      <c r="A163" s="127"/>
      <c r="B163" s="128"/>
      <c r="C163" s="128"/>
      <c r="D163" s="128"/>
      <c r="E163" s="128"/>
      <c r="F163" s="128"/>
      <c r="G163" s="128"/>
      <c r="H163" s="8"/>
    </row>
    <row r="164" customFormat="false" ht="30.45" hidden="false" customHeight="true" outlineLevel="0" collapsed="false">
      <c r="A164" s="127"/>
      <c r="B164" s="128"/>
      <c r="C164" s="128"/>
      <c r="D164" s="128"/>
      <c r="E164" s="128"/>
      <c r="F164" s="128"/>
      <c r="G164" s="128"/>
      <c r="H164" s="8"/>
    </row>
    <row r="165" customFormat="false" ht="30.45" hidden="false" customHeight="true" outlineLevel="0" collapsed="false">
      <c r="A165" s="127"/>
      <c r="B165" s="128"/>
      <c r="C165" s="128"/>
      <c r="D165" s="128"/>
      <c r="E165" s="128"/>
      <c r="F165" s="128"/>
      <c r="G165" s="128"/>
      <c r="H165" s="8"/>
    </row>
    <row r="166" customFormat="false" ht="23.25" hidden="false" customHeight="true" outlineLevel="0" collapsed="false">
      <c r="A166" s="127"/>
      <c r="B166" s="128"/>
      <c r="C166" s="128"/>
      <c r="D166" s="128"/>
      <c r="E166" s="128"/>
      <c r="F166" s="128"/>
      <c r="G166" s="128"/>
      <c r="H166" s="8"/>
    </row>
    <row r="167" customFormat="false" ht="27.95" hidden="false" customHeight="true" outlineLevel="0" collapsed="false">
      <c r="A167" s="127"/>
      <c r="B167" s="128"/>
      <c r="C167" s="128"/>
      <c r="D167" s="128"/>
      <c r="E167" s="128"/>
      <c r="F167" s="128"/>
      <c r="G167" s="128"/>
      <c r="H167" s="8"/>
    </row>
    <row r="168" customFormat="false" ht="33.75" hidden="false" customHeight="true" outlineLevel="0" collapsed="false">
      <c r="A168" s="127"/>
      <c r="B168" s="128"/>
      <c r="C168" s="128"/>
      <c r="D168" s="128"/>
      <c r="E168" s="128"/>
      <c r="F168" s="128"/>
      <c r="G168" s="128"/>
      <c r="H168" s="8"/>
    </row>
    <row r="169" customFormat="false" ht="33.75" hidden="false" customHeight="true" outlineLevel="0" collapsed="false">
      <c r="A169" s="127"/>
      <c r="B169" s="128"/>
      <c r="C169" s="128"/>
      <c r="D169" s="128"/>
      <c r="E169" s="128"/>
      <c r="F169" s="128"/>
      <c r="G169" s="128"/>
      <c r="H169" s="8"/>
    </row>
    <row r="170" customFormat="false" ht="35" hidden="false" customHeight="true" outlineLevel="0" collapsed="false">
      <c r="A170" s="31" t="s">
        <v>300</v>
      </c>
      <c r="B170" s="31"/>
      <c r="C170" s="31"/>
      <c r="D170" s="31"/>
      <c r="E170" s="31"/>
      <c r="F170" s="31"/>
      <c r="G170" s="31"/>
    </row>
    <row r="171" customFormat="false" ht="57.5" hidden="false" customHeight="true" outlineLevel="0" collapsed="false">
      <c r="A171" s="129" t="s">
        <v>301</v>
      </c>
      <c r="B171" s="39" t="s">
        <v>302</v>
      </c>
      <c r="C171" s="39" t="s">
        <v>303</v>
      </c>
      <c r="D171" s="39" t="s">
        <v>304</v>
      </c>
      <c r="E171" s="39"/>
      <c r="F171" s="39"/>
      <c r="G171" s="42" t="s">
        <v>305</v>
      </c>
    </row>
    <row r="172" customFormat="false" ht="22.5" hidden="false" customHeight="true" outlineLevel="0" collapsed="false">
      <c r="A172" s="130"/>
      <c r="B172" s="130"/>
      <c r="C172" s="130"/>
      <c r="D172" s="130"/>
      <c r="E172" s="130"/>
      <c r="F172" s="130"/>
      <c r="G172" s="131"/>
    </row>
    <row r="173" customFormat="false" ht="12.5" hidden="false" customHeight="true" outlineLevel="0" collapsed="false">
      <c r="A173" s="132"/>
      <c r="B173" s="113"/>
      <c r="C173" s="113"/>
      <c r="D173" s="113"/>
      <c r="E173" s="113"/>
      <c r="F173" s="113"/>
      <c r="G173" s="133"/>
    </row>
    <row r="174" customFormat="false" ht="25" hidden="false" customHeight="true" outlineLevel="0" collapsed="false">
      <c r="A174" s="11" t="s">
        <v>306</v>
      </c>
      <c r="B174" s="11"/>
      <c r="C174" s="11"/>
      <c r="D174" s="11"/>
      <c r="E174" s="11"/>
      <c r="F174" s="11"/>
      <c r="G174" s="11"/>
    </row>
    <row r="175" customFormat="false" ht="16.15" hidden="false" customHeight="false" outlineLevel="0" collapsed="false">
      <c r="A175" s="120" t="s">
        <v>307</v>
      </c>
      <c r="B175" s="120"/>
      <c r="C175" s="120"/>
      <c r="D175" s="120"/>
      <c r="E175" s="120"/>
      <c r="F175" s="120"/>
      <c r="G175" s="120"/>
    </row>
    <row r="176" customFormat="false" ht="22.2" hidden="false" customHeight="true" outlineLevel="0" collapsed="false">
      <c r="A176" s="121" t="s">
        <v>308</v>
      </c>
      <c r="B176" s="121"/>
      <c r="C176" s="134" t="s">
        <v>309</v>
      </c>
      <c r="D176" s="134"/>
      <c r="E176" s="121" t="s">
        <v>296</v>
      </c>
      <c r="F176" s="121"/>
      <c r="G176" s="121"/>
    </row>
    <row r="177" customFormat="false" ht="20.4" hidden="false" customHeight="true" outlineLevel="0" collapsed="false">
      <c r="A177" s="135" t="s">
        <v>310</v>
      </c>
      <c r="B177" s="135"/>
      <c r="C177" s="135" t="s">
        <v>311</v>
      </c>
      <c r="D177" s="135"/>
      <c r="E177" s="136" t="s">
        <v>312</v>
      </c>
      <c r="F177" s="136"/>
      <c r="G177" s="136"/>
    </row>
    <row r="178" customFormat="false" ht="20.4" hidden="false" customHeight="true" outlineLevel="0" collapsed="false">
      <c r="A178" s="135" t="s">
        <v>313</v>
      </c>
      <c r="B178" s="135"/>
      <c r="C178" s="135" t="s">
        <v>314</v>
      </c>
      <c r="D178" s="135"/>
      <c r="E178" s="136"/>
      <c r="F178" s="136"/>
      <c r="G178" s="136"/>
    </row>
    <row r="179" customFormat="false" ht="21.3" hidden="false" customHeight="true" outlineLevel="0" collapsed="false">
      <c r="A179" s="135" t="s">
        <v>315</v>
      </c>
      <c r="B179" s="135"/>
      <c r="C179" s="135" t="s">
        <v>316</v>
      </c>
      <c r="D179" s="135"/>
      <c r="E179" s="136"/>
      <c r="F179" s="136"/>
      <c r="G179" s="136"/>
    </row>
    <row r="180" customFormat="false" ht="22.5" hidden="false" customHeight="true" outlineLevel="0" collapsed="false">
      <c r="A180" s="107"/>
      <c r="B180" s="107"/>
      <c r="C180" s="107"/>
      <c r="D180" s="107"/>
      <c r="E180" s="107"/>
      <c r="F180" s="107"/>
      <c r="G180" s="107"/>
    </row>
    <row r="181" customFormat="false" ht="21.25" hidden="false" customHeight="true" outlineLevel="0" collapsed="false">
      <c r="A181" s="137" t="s">
        <v>317</v>
      </c>
      <c r="B181" s="137"/>
      <c r="C181" s="137"/>
      <c r="D181" s="137"/>
      <c r="E181" s="137"/>
      <c r="F181" s="137"/>
      <c r="G181" s="137"/>
    </row>
    <row r="182" customFormat="false" ht="30" hidden="false" customHeight="true" outlineLevel="0" collapsed="false">
      <c r="A182" s="39" t="s">
        <v>318</v>
      </c>
      <c r="B182" s="39" t="s">
        <v>319</v>
      </c>
      <c r="C182" s="39" t="s">
        <v>320</v>
      </c>
      <c r="D182" s="39"/>
      <c r="E182" s="39" t="s">
        <v>321</v>
      </c>
      <c r="F182" s="39" t="s">
        <v>322</v>
      </c>
      <c r="G182" s="39"/>
    </row>
    <row r="183" customFormat="false" ht="25" hidden="false" customHeight="true" outlineLevel="0" collapsed="false">
      <c r="A183" s="138"/>
      <c r="B183" s="138"/>
      <c r="C183" s="138"/>
      <c r="D183" s="138"/>
      <c r="E183" s="138"/>
      <c r="F183" s="139"/>
      <c r="G183" s="139"/>
    </row>
    <row r="184" customFormat="false" ht="23.75" hidden="false" customHeight="true" outlineLevel="0" collapsed="false">
      <c r="A184" s="107"/>
      <c r="B184" s="107"/>
      <c r="C184" s="107"/>
      <c r="D184" s="107"/>
      <c r="E184" s="107"/>
      <c r="F184" s="107"/>
      <c r="G184" s="107"/>
    </row>
    <row r="185" customFormat="false" ht="22.5" hidden="false" customHeight="true" outlineLevel="0" collapsed="false">
      <c r="A185" s="11" t="s">
        <v>323</v>
      </c>
      <c r="B185" s="11"/>
      <c r="C185" s="11"/>
      <c r="D185" s="11"/>
      <c r="E185" s="11"/>
      <c r="F185" s="11"/>
      <c r="G185" s="11"/>
    </row>
    <row r="186" customFormat="false" ht="16.15" hidden="false" customHeight="false" outlineLevel="0" collapsed="false">
      <c r="A186" s="31" t="s">
        <v>324</v>
      </c>
      <c r="B186" s="31"/>
      <c r="C186" s="31"/>
      <c r="D186" s="31"/>
      <c r="E186" s="31"/>
      <c r="F186" s="31"/>
      <c r="G186" s="31"/>
    </row>
    <row r="187" customFormat="false" ht="15" hidden="false" customHeight="true" outlineLevel="0" collapsed="false">
      <c r="A187" s="39" t="s">
        <v>325</v>
      </c>
      <c r="B187" s="39" t="s">
        <v>326</v>
      </c>
      <c r="C187" s="39" t="s">
        <v>91</v>
      </c>
      <c r="D187" s="39"/>
      <c r="E187" s="39" t="s">
        <v>327</v>
      </c>
      <c r="F187" s="39" t="s">
        <v>328</v>
      </c>
      <c r="G187" s="39"/>
    </row>
    <row r="188" customFormat="false" ht="24.85" hidden="false" customHeight="true" outlineLevel="0" collapsed="false">
      <c r="A188" s="140"/>
      <c r="B188" s="140"/>
      <c r="C188" s="140"/>
      <c r="D188" s="140"/>
      <c r="E188" s="140"/>
      <c r="F188" s="43"/>
      <c r="G188" s="43"/>
    </row>
    <row r="189" customFormat="false" ht="23.75" hidden="false" customHeight="true" outlineLevel="0" collapsed="false">
      <c r="A189" s="44"/>
      <c r="B189" s="44"/>
      <c r="C189" s="44"/>
      <c r="D189" s="44"/>
      <c r="E189" s="44"/>
      <c r="F189" s="44"/>
      <c r="G189" s="44"/>
    </row>
    <row r="190" customFormat="false" ht="22.5" hidden="false" customHeight="true" outlineLevel="0" collapsed="false">
      <c r="A190" s="108" t="s">
        <v>329</v>
      </c>
      <c r="B190" s="108"/>
      <c r="C190" s="108"/>
      <c r="D190" s="108"/>
      <c r="E190" s="108"/>
      <c r="F190" s="108"/>
      <c r="G190" s="108"/>
    </row>
    <row r="191" customFormat="false" ht="16.15" hidden="false" customHeight="false" outlineLevel="0" collapsed="false">
      <c r="A191" s="31" t="s">
        <v>330</v>
      </c>
      <c r="B191" s="31"/>
      <c r="C191" s="31"/>
      <c r="D191" s="31"/>
      <c r="E191" s="31"/>
      <c r="F191" s="31"/>
      <c r="G191" s="31"/>
    </row>
    <row r="192" customFormat="false" ht="15" hidden="false" customHeight="false" outlineLevel="0" collapsed="false">
      <c r="A192" s="42" t="s">
        <v>331</v>
      </c>
      <c r="B192" s="42"/>
      <c r="C192" s="42"/>
      <c r="D192" s="42"/>
      <c r="E192" s="42"/>
      <c r="F192" s="42"/>
      <c r="G192" s="42"/>
    </row>
    <row r="193" customFormat="false" ht="15" hidden="false" customHeight="true" outlineLevel="0" collapsed="false">
      <c r="A193" s="45" t="s">
        <v>332</v>
      </c>
      <c r="B193" s="141" t="s">
        <v>295</v>
      </c>
      <c r="C193" s="42" t="s">
        <v>91</v>
      </c>
      <c r="D193" s="42"/>
      <c r="E193" s="42"/>
      <c r="F193" s="39" t="s">
        <v>333</v>
      </c>
      <c r="G193" s="39"/>
    </row>
    <row r="194" customFormat="false" ht="15" hidden="false" customHeight="true" outlineLevel="0" collapsed="false">
      <c r="A194" s="142" t="n">
        <v>64</v>
      </c>
      <c r="B194" s="143" t="n">
        <v>45958</v>
      </c>
      <c r="C194" s="144" t="s">
        <v>334</v>
      </c>
      <c r="D194" s="144"/>
      <c r="E194" s="144"/>
      <c r="F194" s="145" t="s">
        <v>80</v>
      </c>
      <c r="G194" s="145"/>
    </row>
    <row r="195" customFormat="false" ht="15" hidden="false" customHeight="true" outlineLevel="0" collapsed="false">
      <c r="A195" s="146" t="n">
        <v>71</v>
      </c>
      <c r="B195" s="147" t="n">
        <v>45981</v>
      </c>
      <c r="C195" s="144" t="s">
        <v>335</v>
      </c>
      <c r="D195" s="144"/>
      <c r="E195" s="144"/>
      <c r="F195" s="145"/>
      <c r="G195" s="145"/>
    </row>
    <row r="196" customFormat="false" ht="15.2" hidden="false" customHeight="true" outlineLevel="0" collapsed="false">
      <c r="A196" s="146" t="n">
        <v>72</v>
      </c>
      <c r="B196" s="147" t="n">
        <v>45985</v>
      </c>
      <c r="C196" s="144" t="s">
        <v>336</v>
      </c>
      <c r="D196" s="144"/>
      <c r="E196" s="144"/>
      <c r="F196" s="145"/>
      <c r="G196" s="145"/>
    </row>
    <row r="197" customFormat="false" ht="16.25" hidden="false" customHeight="true" outlineLevel="0" collapsed="false">
      <c r="A197" s="146" t="n">
        <v>78</v>
      </c>
      <c r="B197" s="147" t="n">
        <v>46008</v>
      </c>
      <c r="C197" s="144" t="s">
        <v>337</v>
      </c>
      <c r="D197" s="144"/>
      <c r="E197" s="144"/>
      <c r="F197" s="148"/>
      <c r="G197" s="149"/>
    </row>
    <row r="198" customFormat="false" ht="16.25" hidden="false" customHeight="true" outlineLevel="0" collapsed="false">
      <c r="A198" s="44"/>
      <c r="B198" s="44"/>
      <c r="C198" s="44"/>
      <c r="D198" s="44"/>
      <c r="E198" s="44"/>
      <c r="F198" s="44"/>
      <c r="G198" s="44"/>
    </row>
    <row r="199" customFormat="false" ht="19.9" hidden="false" customHeight="true" outlineLevel="0" collapsed="false">
      <c r="A199" s="42" t="s">
        <v>338</v>
      </c>
      <c r="B199" s="42"/>
      <c r="C199" s="42"/>
      <c r="D199" s="42"/>
      <c r="E199" s="42"/>
      <c r="F199" s="42"/>
      <c r="G199" s="42"/>
    </row>
    <row r="200" customFormat="false" ht="15" hidden="false" customHeight="true" outlineLevel="0" collapsed="false">
      <c r="A200" s="45" t="s">
        <v>332</v>
      </c>
      <c r="B200" s="141" t="s">
        <v>295</v>
      </c>
      <c r="C200" s="42" t="s">
        <v>91</v>
      </c>
      <c r="D200" s="42"/>
      <c r="E200" s="42"/>
      <c r="F200" s="39" t="s">
        <v>333</v>
      </c>
      <c r="G200" s="39"/>
    </row>
    <row r="201" customFormat="false" ht="17.35" hidden="false" customHeight="true" outlineLevel="0" collapsed="false">
      <c r="A201" s="150" t="n">
        <v>57</v>
      </c>
      <c r="B201" s="151" t="n">
        <v>45940</v>
      </c>
      <c r="C201" s="144" t="s">
        <v>339</v>
      </c>
      <c r="D201" s="144"/>
      <c r="E201" s="144"/>
      <c r="F201" s="43" t="s">
        <v>80</v>
      </c>
      <c r="G201" s="43"/>
    </row>
    <row r="202" customFormat="false" ht="17.35" hidden="false" customHeight="true" outlineLevel="0" collapsed="false">
      <c r="A202" s="150" t="n">
        <v>59</v>
      </c>
      <c r="B202" s="151" t="n">
        <v>45968</v>
      </c>
      <c r="C202" s="144" t="s">
        <v>340</v>
      </c>
      <c r="D202" s="144"/>
      <c r="E202" s="144"/>
      <c r="F202" s="43"/>
      <c r="G202" s="43"/>
    </row>
    <row r="203" customFormat="false" ht="17.35" hidden="false" customHeight="true" outlineLevel="0" collapsed="false">
      <c r="A203" s="150" t="n">
        <v>60</v>
      </c>
      <c r="B203" s="151" t="n">
        <v>45968</v>
      </c>
      <c r="C203" s="144" t="s">
        <v>341</v>
      </c>
      <c r="D203" s="144"/>
      <c r="E203" s="144"/>
      <c r="F203" s="43"/>
      <c r="G203" s="43"/>
    </row>
    <row r="204" customFormat="false" ht="17.35" hidden="false" customHeight="true" outlineLevel="0" collapsed="false">
      <c r="A204" s="150" t="n">
        <v>61</v>
      </c>
      <c r="B204" s="151" t="n">
        <v>45971</v>
      </c>
      <c r="C204" s="144" t="s">
        <v>342</v>
      </c>
      <c r="D204" s="144"/>
      <c r="E204" s="144"/>
      <c r="F204" s="43"/>
      <c r="G204" s="43"/>
    </row>
    <row r="205" customFormat="false" ht="17.35" hidden="false" customHeight="true" outlineLevel="0" collapsed="false">
      <c r="A205" s="150" t="n">
        <v>62</v>
      </c>
      <c r="B205" s="151" t="n">
        <v>45947</v>
      </c>
      <c r="C205" s="144" t="s">
        <v>343</v>
      </c>
      <c r="D205" s="144"/>
      <c r="E205" s="144"/>
      <c r="F205" s="43"/>
      <c r="G205" s="43"/>
    </row>
    <row r="206" customFormat="false" ht="17.35" hidden="false" customHeight="true" outlineLevel="0" collapsed="false">
      <c r="A206" s="150" t="n">
        <v>65</v>
      </c>
      <c r="B206" s="151" t="n">
        <v>46007</v>
      </c>
      <c r="C206" s="144" t="s">
        <v>344</v>
      </c>
      <c r="D206" s="144"/>
      <c r="E206" s="144"/>
      <c r="F206" s="43"/>
      <c r="G206" s="43"/>
    </row>
    <row r="207" customFormat="false" ht="17.35" hidden="false" customHeight="true" outlineLevel="0" collapsed="false">
      <c r="A207" s="150" t="n">
        <v>66</v>
      </c>
      <c r="B207" s="151" t="n">
        <v>46007</v>
      </c>
      <c r="C207" s="144" t="s">
        <v>345</v>
      </c>
      <c r="D207" s="144"/>
      <c r="E207" s="144"/>
      <c r="F207" s="43"/>
      <c r="G207" s="43"/>
    </row>
    <row r="208" customFormat="false" ht="17.35" hidden="false" customHeight="true" outlineLevel="0" collapsed="false">
      <c r="A208" s="150" t="n">
        <v>67</v>
      </c>
      <c r="B208" s="151" t="n">
        <v>46007</v>
      </c>
      <c r="C208" s="144" t="s">
        <v>346</v>
      </c>
      <c r="D208" s="144"/>
      <c r="E208" s="144"/>
      <c r="F208" s="43"/>
      <c r="G208" s="43"/>
    </row>
    <row r="209" customFormat="false" ht="17.35" hidden="false" customHeight="true" outlineLevel="0" collapsed="false">
      <c r="A209" s="150" t="n">
        <v>68</v>
      </c>
      <c r="B209" s="151" t="n">
        <v>45980</v>
      </c>
      <c r="C209" s="144" t="s">
        <v>347</v>
      </c>
      <c r="D209" s="144"/>
      <c r="E209" s="144"/>
      <c r="F209" s="43"/>
      <c r="G209" s="43"/>
    </row>
    <row r="210" customFormat="false" ht="17.35" hidden="false" customHeight="true" outlineLevel="0" collapsed="false">
      <c r="A210" s="150" t="n">
        <v>69</v>
      </c>
      <c r="B210" s="151" t="n">
        <v>45980</v>
      </c>
      <c r="C210" s="144" t="s">
        <v>348</v>
      </c>
      <c r="D210" s="144"/>
      <c r="E210" s="144"/>
      <c r="F210" s="43"/>
      <c r="G210" s="43"/>
    </row>
    <row r="211" customFormat="false" ht="17.35" hidden="false" customHeight="true" outlineLevel="0" collapsed="false">
      <c r="A211" s="150" t="n">
        <v>70</v>
      </c>
      <c r="B211" s="151" t="n">
        <v>45980</v>
      </c>
      <c r="C211" s="144" t="s">
        <v>349</v>
      </c>
      <c r="D211" s="144"/>
      <c r="E211" s="144"/>
      <c r="F211" s="43"/>
      <c r="G211" s="43"/>
    </row>
    <row r="212" customFormat="false" ht="17.35" hidden="false" customHeight="true" outlineLevel="0" collapsed="false">
      <c r="A212" s="150" t="n">
        <v>73</v>
      </c>
      <c r="B212" s="151" t="n">
        <v>45993</v>
      </c>
      <c r="C212" s="144" t="s">
        <v>350</v>
      </c>
      <c r="D212" s="144"/>
      <c r="E212" s="144"/>
      <c r="F212" s="43"/>
      <c r="G212" s="43"/>
    </row>
    <row r="213" customFormat="false" ht="17.35" hidden="false" customHeight="true" outlineLevel="0" collapsed="false">
      <c r="A213" s="150" t="n">
        <v>74</v>
      </c>
      <c r="B213" s="151" t="n">
        <v>46021</v>
      </c>
      <c r="C213" s="144" t="s">
        <v>351</v>
      </c>
      <c r="D213" s="144"/>
      <c r="E213" s="144"/>
      <c r="F213" s="43"/>
      <c r="G213" s="43"/>
    </row>
    <row r="214" customFormat="false" ht="17.35" hidden="false" customHeight="true" outlineLevel="0" collapsed="false">
      <c r="A214" s="150" t="n">
        <v>75</v>
      </c>
      <c r="B214" s="151" t="n">
        <v>46014</v>
      </c>
      <c r="C214" s="144" t="s">
        <v>352</v>
      </c>
      <c r="D214" s="144"/>
      <c r="E214" s="144"/>
      <c r="F214" s="43"/>
      <c r="G214" s="43"/>
    </row>
    <row r="215" customFormat="false" ht="17.35" hidden="false" customHeight="true" outlineLevel="0" collapsed="false">
      <c r="A215" s="150" t="n">
        <v>76</v>
      </c>
      <c r="B215" s="151" t="n">
        <v>46021</v>
      </c>
      <c r="C215" s="152" t="s">
        <v>353</v>
      </c>
      <c r="D215" s="152"/>
      <c r="E215" s="152"/>
      <c r="F215" s="43"/>
      <c r="G215" s="43"/>
    </row>
    <row r="216" customFormat="false" ht="17.35" hidden="false" customHeight="true" outlineLevel="0" collapsed="false">
      <c r="A216" s="150" t="n">
        <v>79</v>
      </c>
      <c r="B216" s="151" t="n">
        <v>46010</v>
      </c>
      <c r="C216" s="152" t="s">
        <v>354</v>
      </c>
      <c r="D216" s="152"/>
      <c r="E216" s="152"/>
      <c r="F216" s="153"/>
      <c r="G216" s="153"/>
    </row>
    <row r="217" customFormat="false" ht="17.35" hidden="false" customHeight="true" outlineLevel="0" collapsed="false">
      <c r="A217" s="150" t="n">
        <v>80</v>
      </c>
      <c r="B217" s="151" t="n">
        <v>46010</v>
      </c>
      <c r="C217" s="152" t="s">
        <v>355</v>
      </c>
      <c r="D217" s="152"/>
      <c r="E217" s="152"/>
      <c r="F217" s="153"/>
      <c r="G217" s="153"/>
    </row>
    <row r="218" customFormat="false" ht="17.35" hidden="false" customHeight="true" outlineLevel="0" collapsed="false">
      <c r="A218" s="150" t="n">
        <v>81</v>
      </c>
      <c r="B218" s="151" t="n">
        <v>46010</v>
      </c>
      <c r="C218" s="152" t="s">
        <v>356</v>
      </c>
      <c r="D218" s="152"/>
      <c r="E218" s="152"/>
      <c r="F218" s="153"/>
      <c r="G218" s="153"/>
    </row>
    <row r="219" customFormat="false" ht="17.35" hidden="false" customHeight="true" outlineLevel="0" collapsed="false">
      <c r="A219" s="150" t="n">
        <v>82</v>
      </c>
      <c r="B219" s="151" t="n">
        <v>46021</v>
      </c>
      <c r="C219" s="152" t="s">
        <v>357</v>
      </c>
      <c r="D219" s="152"/>
      <c r="E219" s="152"/>
      <c r="F219" s="153"/>
      <c r="G219" s="153"/>
    </row>
    <row r="220" customFormat="false" ht="19.9" hidden="false" customHeight="true" outlineLevel="0" collapsed="false">
      <c r="A220" s="42" t="s">
        <v>358</v>
      </c>
      <c r="B220" s="42"/>
      <c r="C220" s="42"/>
      <c r="D220" s="42"/>
      <c r="E220" s="42"/>
      <c r="F220" s="42"/>
      <c r="G220" s="42"/>
    </row>
    <row r="221" customFormat="false" ht="15" hidden="false" customHeight="true" outlineLevel="0" collapsed="false">
      <c r="A221" s="45" t="s">
        <v>332</v>
      </c>
      <c r="B221" s="141" t="s">
        <v>295</v>
      </c>
      <c r="C221" s="42" t="s">
        <v>91</v>
      </c>
      <c r="D221" s="42"/>
      <c r="E221" s="42"/>
      <c r="F221" s="39" t="s">
        <v>333</v>
      </c>
      <c r="G221" s="39"/>
    </row>
    <row r="222" customFormat="false" ht="28.1" hidden="false" customHeight="true" outlineLevel="0" collapsed="false">
      <c r="A222" s="111"/>
      <c r="B222" s="154"/>
      <c r="C222" s="155"/>
      <c r="D222" s="155"/>
      <c r="E222" s="155"/>
      <c r="F222" s="22"/>
      <c r="G222" s="22"/>
    </row>
    <row r="223" customFormat="false" ht="20" hidden="false" customHeight="true" outlineLevel="0" collapsed="false">
      <c r="A223" s="44"/>
      <c r="B223" s="44"/>
      <c r="C223" s="44"/>
      <c r="D223" s="44"/>
      <c r="E223" s="44"/>
      <c r="F223" s="44"/>
      <c r="G223" s="44"/>
    </row>
    <row r="224" customFormat="false" ht="15" hidden="false" customHeight="false" outlineLevel="0" collapsed="false">
      <c r="A224" s="42" t="s">
        <v>359</v>
      </c>
      <c r="B224" s="42"/>
      <c r="C224" s="42"/>
      <c r="D224" s="42"/>
      <c r="E224" s="42"/>
      <c r="F224" s="42"/>
      <c r="G224" s="42"/>
    </row>
    <row r="225" customFormat="false" ht="15" hidden="false" customHeight="true" outlineLevel="0" collapsed="false">
      <c r="A225" s="45" t="s">
        <v>332</v>
      </c>
      <c r="B225" s="141" t="s">
        <v>295</v>
      </c>
      <c r="C225" s="42" t="s">
        <v>91</v>
      </c>
      <c r="D225" s="42"/>
      <c r="E225" s="42"/>
      <c r="F225" s="39" t="s">
        <v>333</v>
      </c>
      <c r="G225" s="39"/>
    </row>
    <row r="226" customFormat="false" ht="23.1" hidden="false" customHeight="true" outlineLevel="0" collapsed="false">
      <c r="A226" s="111" t="s">
        <v>360</v>
      </c>
      <c r="B226" s="154" t="n">
        <v>46013</v>
      </c>
      <c r="C226" s="155" t="s">
        <v>361</v>
      </c>
      <c r="D226" s="155"/>
      <c r="E226" s="155"/>
      <c r="F226" s="22" t="s">
        <v>362</v>
      </c>
      <c r="G226" s="22"/>
    </row>
    <row r="227" customFormat="false" ht="23.75" hidden="false" customHeight="true" outlineLevel="0" collapsed="false">
      <c r="A227" s="44"/>
      <c r="B227" s="44"/>
      <c r="C227" s="44"/>
      <c r="D227" s="44"/>
      <c r="E227" s="44"/>
      <c r="F227" s="44"/>
      <c r="G227" s="44"/>
    </row>
    <row r="228" customFormat="false" ht="15" hidden="false" customHeight="false" outlineLevel="0" collapsed="false">
      <c r="A228" s="42" t="s">
        <v>363</v>
      </c>
      <c r="B228" s="42"/>
      <c r="C228" s="42"/>
      <c r="D228" s="42"/>
      <c r="E228" s="42"/>
      <c r="F228" s="42"/>
      <c r="G228" s="42"/>
    </row>
    <row r="229" customFormat="false" ht="15" hidden="false" customHeight="true" outlineLevel="0" collapsed="false">
      <c r="A229" s="42" t="s">
        <v>10</v>
      </c>
      <c r="B229" s="141" t="s">
        <v>295</v>
      </c>
      <c r="C229" s="42" t="s">
        <v>364</v>
      </c>
      <c r="D229" s="42"/>
      <c r="E229" s="42"/>
      <c r="F229" s="39" t="s">
        <v>365</v>
      </c>
      <c r="G229" s="39"/>
    </row>
    <row r="230" customFormat="false" ht="29.3" hidden="false" customHeight="true" outlineLevel="0" collapsed="false">
      <c r="A230" s="111" t="s">
        <v>366</v>
      </c>
      <c r="B230" s="156" t="n">
        <v>45757</v>
      </c>
      <c r="C230" s="21" t="s">
        <v>367</v>
      </c>
      <c r="D230" s="21"/>
      <c r="E230" s="21"/>
      <c r="F230" s="22" t="s">
        <v>368</v>
      </c>
      <c r="G230" s="22"/>
    </row>
    <row r="231" customFormat="false" ht="18.75" hidden="false" customHeight="true" outlineLevel="0" collapsed="false">
      <c r="A231" s="107"/>
      <c r="B231" s="107"/>
      <c r="C231" s="107"/>
      <c r="D231" s="107"/>
      <c r="E231" s="107"/>
      <c r="F231" s="107"/>
      <c r="G231" s="107"/>
    </row>
    <row r="232" customFormat="false" ht="16.15" hidden="false" customHeight="false" outlineLevel="0" collapsed="false">
      <c r="A232" s="31" t="s">
        <v>369</v>
      </c>
      <c r="B232" s="31"/>
      <c r="C232" s="31"/>
      <c r="D232" s="31"/>
      <c r="E232" s="31"/>
      <c r="F232" s="31"/>
      <c r="G232" s="31"/>
    </row>
    <row r="233" customFormat="false" ht="15" hidden="false" customHeight="false" outlineLevel="0" collapsed="false">
      <c r="A233" s="42" t="s">
        <v>370</v>
      </c>
      <c r="B233" s="42"/>
      <c r="C233" s="42"/>
      <c r="D233" s="42" t="s">
        <v>371</v>
      </c>
      <c r="E233" s="42"/>
      <c r="F233" s="42"/>
      <c r="G233" s="42"/>
    </row>
    <row r="234" customFormat="false" ht="15" hidden="false" customHeight="false" outlineLevel="0" collapsed="false">
      <c r="A234" s="111" t="n">
        <v>2024</v>
      </c>
      <c r="B234" s="111"/>
      <c r="C234" s="111"/>
      <c r="D234" s="131"/>
      <c r="E234" s="157" t="n">
        <v>2.26</v>
      </c>
      <c r="F234" s="157"/>
      <c r="G234" s="157"/>
    </row>
    <row r="235" customFormat="false" ht="13.8" hidden="false" customHeight="false" outlineLevel="0" collapsed="false">
      <c r="A235" s="107"/>
      <c r="B235" s="107"/>
      <c r="C235" s="107"/>
      <c r="D235" s="107"/>
      <c r="E235" s="107"/>
      <c r="F235" s="107"/>
      <c r="G235" s="107"/>
    </row>
    <row r="236" customFormat="false" ht="13.8" hidden="false" customHeight="false" outlineLevel="0" collapsed="false">
      <c r="A236" s="107"/>
      <c r="B236" s="107"/>
      <c r="C236" s="107"/>
      <c r="D236" s="107"/>
      <c r="E236" s="107"/>
      <c r="F236" s="107"/>
      <c r="G236" s="107"/>
    </row>
    <row r="237" customFormat="false" ht="13.8" hidden="false" customHeight="false" outlineLevel="0" collapsed="false">
      <c r="A237" s="107"/>
      <c r="B237" s="107"/>
      <c r="C237" s="107"/>
      <c r="D237" s="107"/>
      <c r="E237" s="107"/>
      <c r="F237" s="107"/>
      <c r="G237" s="107"/>
    </row>
    <row r="238" customFormat="false" ht="13.8" hidden="false" customHeight="false" outlineLevel="0" collapsed="false">
      <c r="A238" s="107"/>
      <c r="B238" s="107"/>
      <c r="C238" s="107"/>
      <c r="D238" s="107"/>
      <c r="E238" s="107"/>
      <c r="F238" s="107"/>
      <c r="G238" s="107"/>
    </row>
    <row r="239" customFormat="false" ht="13.8" hidden="false" customHeight="false" outlineLevel="0" collapsed="false">
      <c r="A239" s="107"/>
      <c r="B239" s="107"/>
      <c r="C239" s="107"/>
      <c r="D239" s="107"/>
      <c r="E239" s="107"/>
      <c r="F239" s="107"/>
      <c r="G239" s="107"/>
    </row>
    <row r="240" customFormat="false" ht="13.8" hidden="false" customHeight="false" outlineLevel="0" collapsed="false">
      <c r="A240" s="107"/>
      <c r="B240" s="107"/>
      <c r="C240" s="107"/>
      <c r="D240" s="107"/>
      <c r="E240" s="107"/>
      <c r="F240" s="107"/>
      <c r="G240" s="107"/>
    </row>
    <row r="241" customFormat="false" ht="13.8" hidden="false" customHeight="false" outlineLevel="0" collapsed="false">
      <c r="A241" s="107"/>
      <c r="B241" s="107"/>
      <c r="C241" s="107"/>
      <c r="D241" s="107"/>
      <c r="E241" s="107"/>
      <c r="F241" s="107"/>
      <c r="G241" s="107"/>
    </row>
    <row r="242" customFormat="false" ht="13.8" hidden="false" customHeight="false" outlineLevel="0" collapsed="false">
      <c r="A242" s="107"/>
      <c r="B242" s="107"/>
      <c r="C242" s="107"/>
      <c r="D242" s="107"/>
      <c r="E242" s="107"/>
      <c r="F242" s="107"/>
      <c r="G242" s="107"/>
    </row>
    <row r="243" customFormat="false" ht="13.8" hidden="false" customHeight="false" outlineLevel="0" collapsed="false">
      <c r="A243" s="107"/>
      <c r="B243" s="107"/>
      <c r="C243" s="107"/>
      <c r="D243" s="107"/>
      <c r="E243" s="107"/>
      <c r="F243" s="107"/>
      <c r="G243" s="107"/>
    </row>
    <row r="244" customFormat="false" ht="13.8" hidden="false" customHeight="false" outlineLevel="0" collapsed="false">
      <c r="A244" s="107"/>
      <c r="B244" s="107"/>
      <c r="C244" s="107"/>
      <c r="D244" s="107"/>
      <c r="E244" s="107"/>
      <c r="F244" s="107"/>
      <c r="G244" s="107"/>
    </row>
    <row r="245" customFormat="false" ht="13.8" hidden="false" customHeight="false" outlineLevel="0" collapsed="false">
      <c r="A245" s="107"/>
      <c r="B245" s="107"/>
      <c r="C245" s="107"/>
      <c r="D245" s="107"/>
      <c r="E245" s="107"/>
      <c r="F245" s="107"/>
      <c r="G245" s="107"/>
    </row>
    <row r="246" customFormat="false" ht="13.8" hidden="false" customHeight="false" outlineLevel="0" collapsed="false">
      <c r="A246" s="107"/>
      <c r="B246" s="107"/>
      <c r="C246" s="107"/>
      <c r="D246" s="107"/>
      <c r="E246" s="107"/>
      <c r="F246" s="107"/>
      <c r="G246" s="107"/>
    </row>
    <row r="247" customFormat="false" ht="13.8" hidden="false" customHeight="false" outlineLevel="0" collapsed="false">
      <c r="A247" s="107"/>
      <c r="B247" s="107"/>
      <c r="C247" s="107"/>
      <c r="D247" s="107"/>
      <c r="E247" s="107"/>
      <c r="F247" s="107"/>
      <c r="G247" s="107"/>
    </row>
    <row r="248" customFormat="false" ht="13.8" hidden="false" customHeight="false" outlineLevel="0" collapsed="false">
      <c r="A248" s="107"/>
      <c r="B248" s="107"/>
      <c r="C248" s="107"/>
      <c r="D248" s="107"/>
      <c r="E248" s="107"/>
      <c r="F248" s="107"/>
      <c r="G248" s="107"/>
    </row>
    <row r="249" customFormat="false" ht="13.8" hidden="false" customHeight="false" outlineLevel="0" collapsed="false">
      <c r="A249" s="107"/>
      <c r="B249" s="107"/>
      <c r="C249" s="107"/>
      <c r="D249" s="107"/>
      <c r="E249" s="107"/>
      <c r="F249" s="107"/>
      <c r="G249" s="107"/>
    </row>
    <row r="250" customFormat="false" ht="13.8" hidden="false" customHeight="false" outlineLevel="0" collapsed="false">
      <c r="A250" s="107"/>
      <c r="B250" s="107"/>
      <c r="C250" s="107"/>
      <c r="D250" s="107"/>
      <c r="E250" s="107"/>
      <c r="F250" s="107"/>
      <c r="G250" s="107"/>
    </row>
    <row r="251" customFormat="false" ht="13.8" hidden="false" customHeight="false" outlineLevel="0" collapsed="false">
      <c r="A251" s="107"/>
      <c r="B251" s="107"/>
      <c r="C251" s="107"/>
      <c r="D251" s="107"/>
      <c r="E251" s="107"/>
      <c r="F251" s="107"/>
      <c r="G251" s="107"/>
    </row>
    <row r="252" customFormat="false" ht="13.8" hidden="false" customHeight="false" outlineLevel="0" collapsed="false">
      <c r="A252" s="107"/>
      <c r="B252" s="107"/>
      <c r="C252" s="107"/>
      <c r="D252" s="107"/>
      <c r="E252" s="107"/>
      <c r="F252" s="107"/>
      <c r="G252" s="107"/>
    </row>
    <row r="253" customFormat="false" ht="13.8" hidden="false" customHeight="false" outlineLevel="0" collapsed="false">
      <c r="A253" s="107"/>
      <c r="B253" s="107"/>
      <c r="C253" s="107"/>
      <c r="D253" s="107"/>
      <c r="E253" s="107"/>
      <c r="F253" s="107"/>
      <c r="G253" s="107"/>
    </row>
    <row r="254" customFormat="false" ht="12.4" hidden="false" customHeight="true" outlineLevel="0" collapsed="false">
      <c r="A254" s="107"/>
      <c r="B254" s="107"/>
      <c r="C254" s="107"/>
      <c r="D254" s="107"/>
      <c r="E254" s="107"/>
      <c r="F254" s="107"/>
      <c r="G254" s="107"/>
    </row>
    <row r="255" customFormat="false" ht="22.2" hidden="false" customHeight="true" outlineLevel="0" collapsed="false">
      <c r="A255" s="158" t="s">
        <v>372</v>
      </c>
      <c r="B255" s="158"/>
      <c r="C255" s="158"/>
      <c r="D255" s="158"/>
      <c r="E255" s="158"/>
      <c r="F255" s="158"/>
      <c r="G255" s="158"/>
    </row>
    <row r="256" customFormat="false" ht="15.1" hidden="false" customHeight="true" outlineLevel="0" collapsed="false">
      <c r="A256" s="159" t="s">
        <v>373</v>
      </c>
      <c r="B256" s="159"/>
      <c r="C256" s="159"/>
      <c r="D256" s="160" t="s">
        <v>374</v>
      </c>
      <c r="E256" s="160"/>
      <c r="F256" s="160"/>
      <c r="G256" s="160"/>
    </row>
    <row r="257" customFormat="false" ht="35.5" hidden="false" customHeight="true" outlineLevel="0" collapsed="false">
      <c r="A257" s="159"/>
      <c r="B257" s="159"/>
      <c r="C257" s="159"/>
      <c r="D257" s="160"/>
      <c r="E257" s="160"/>
      <c r="F257" s="160"/>
      <c r="G257" s="160"/>
    </row>
    <row r="258" customFormat="false" ht="35.5" hidden="false" customHeight="true" outlineLevel="0" collapsed="false">
      <c r="A258" s="159"/>
      <c r="B258" s="159"/>
      <c r="C258" s="159"/>
      <c r="D258" s="160"/>
      <c r="E258" s="160"/>
      <c r="F258" s="160"/>
      <c r="G258" s="160"/>
    </row>
    <row r="259" customFormat="false" ht="35.5" hidden="false" customHeight="true" outlineLevel="0" collapsed="false">
      <c r="A259" s="159"/>
      <c r="B259" s="159"/>
      <c r="C259" s="159"/>
      <c r="D259" s="160"/>
      <c r="E259" s="160"/>
      <c r="F259" s="160"/>
      <c r="G259" s="160"/>
    </row>
    <row r="260" customFormat="false" ht="18.55" hidden="false" customHeight="false" outlineLevel="0" collapsed="false">
      <c r="A260" s="161"/>
      <c r="B260" s="162"/>
      <c r="C260" s="162"/>
      <c r="D260" s="163"/>
      <c r="E260" s="163"/>
      <c r="F260" s="163"/>
      <c r="G260" s="163"/>
    </row>
    <row r="261" customFormat="false" ht="18.55" hidden="false" customHeight="false" outlineLevel="0" collapsed="false">
      <c r="A261" s="161"/>
      <c r="B261" s="164"/>
      <c r="C261" s="165"/>
      <c r="D261" s="166"/>
      <c r="E261" s="167"/>
      <c r="F261" s="168"/>
      <c r="G261" s="169"/>
    </row>
    <row r="262" customFormat="false" ht="18.55" hidden="false" customHeight="false" outlineLevel="0" collapsed="false">
      <c r="A262" s="161"/>
      <c r="B262" s="164"/>
      <c r="C262" s="165"/>
      <c r="D262" s="166"/>
      <c r="E262" s="170"/>
      <c r="F262" s="171"/>
      <c r="G262" s="172"/>
    </row>
    <row r="263" customFormat="false" ht="18.55" hidden="false" customHeight="false" outlineLevel="0" collapsed="false">
      <c r="A263" s="173"/>
      <c r="B263" s="164"/>
      <c r="C263" s="162"/>
      <c r="D263" s="166"/>
      <c r="E263" s="174"/>
      <c r="F263" s="174"/>
      <c r="G263" s="172"/>
    </row>
    <row r="264" customFormat="false" ht="18.55" hidden="false" customHeight="false" outlineLevel="0" collapsed="false">
      <c r="A264" s="173"/>
      <c r="B264" s="164"/>
      <c r="C264" s="162"/>
      <c r="D264" s="166"/>
      <c r="E264" s="174"/>
      <c r="F264" s="174"/>
      <c r="G264" s="172"/>
    </row>
    <row r="265" customFormat="false" ht="18.55" hidden="false" customHeight="false" outlineLevel="0" collapsed="false">
      <c r="A265" s="173"/>
      <c r="B265" s="164"/>
      <c r="C265" s="162"/>
      <c r="D265" s="166"/>
      <c r="E265" s="174"/>
      <c r="F265" s="174"/>
      <c r="G265" s="172"/>
    </row>
    <row r="266" customFormat="false" ht="18.55" hidden="false" customHeight="false" outlineLevel="0" collapsed="false">
      <c r="A266" s="173"/>
      <c r="B266" s="164"/>
      <c r="C266" s="162"/>
      <c r="D266" s="166"/>
      <c r="E266" s="174"/>
      <c r="F266" s="174"/>
      <c r="G266" s="172"/>
    </row>
    <row r="267" customFormat="false" ht="18.55" hidden="false" customHeight="false" outlineLevel="0" collapsed="false">
      <c r="A267" s="173"/>
      <c r="B267" s="164"/>
      <c r="C267" s="162"/>
      <c r="D267" s="166"/>
      <c r="E267" s="174"/>
      <c r="F267" s="174"/>
      <c r="G267" s="172"/>
    </row>
    <row r="268" customFormat="false" ht="18.55" hidden="false" customHeight="false" outlineLevel="0" collapsed="false">
      <c r="A268" s="173"/>
      <c r="B268" s="164"/>
      <c r="C268" s="162"/>
      <c r="D268" s="166"/>
      <c r="E268" s="174"/>
      <c r="F268" s="174"/>
      <c r="G268" s="172"/>
    </row>
    <row r="269" customFormat="false" ht="18.55" hidden="false" customHeight="false" outlineLevel="0" collapsed="false">
      <c r="A269" s="173"/>
      <c r="B269" s="164"/>
      <c r="C269" s="162"/>
      <c r="D269" s="166"/>
      <c r="E269" s="174"/>
      <c r="F269" s="174"/>
      <c r="G269" s="172"/>
    </row>
    <row r="270" customFormat="false" ht="13.8" hidden="false" customHeight="false" outlineLevel="0" collapsed="false">
      <c r="A270" s="175"/>
      <c r="B270" s="176"/>
      <c r="C270" s="176"/>
      <c r="D270" s="175"/>
      <c r="E270" s="176"/>
      <c r="F270" s="176"/>
      <c r="G270" s="177"/>
    </row>
    <row r="271" customFormat="false" ht="13.8" hidden="false" customHeight="false" outlineLevel="0" collapsed="false">
      <c r="A271" s="107"/>
      <c r="B271" s="107"/>
      <c r="C271" s="107"/>
      <c r="D271" s="107"/>
      <c r="E271" s="107"/>
      <c r="F271" s="107"/>
      <c r="G271" s="107"/>
    </row>
    <row r="272" customFormat="false" ht="13.8" hidden="false" customHeight="false" outlineLevel="0" collapsed="false">
      <c r="A272" s="107"/>
      <c r="B272" s="107"/>
      <c r="C272" s="107"/>
      <c r="D272" s="107"/>
      <c r="E272" s="107"/>
      <c r="F272" s="107"/>
      <c r="G272" s="107"/>
    </row>
    <row r="273" customFormat="false" ht="13.8" hidden="false" customHeight="false" outlineLevel="0" collapsed="false">
      <c r="A273" s="107"/>
      <c r="B273" s="107"/>
      <c r="C273" s="107"/>
      <c r="D273" s="107"/>
      <c r="E273" s="107"/>
      <c r="F273" s="107"/>
      <c r="G273" s="107"/>
    </row>
    <row r="274" customFormat="false" ht="13.8" hidden="false" customHeight="false" outlineLevel="0" collapsed="false">
      <c r="A274" s="107"/>
      <c r="B274" s="107"/>
      <c r="C274" s="107"/>
      <c r="D274" s="107"/>
      <c r="E274" s="107"/>
      <c r="F274" s="107"/>
      <c r="G274" s="107"/>
    </row>
    <row r="275" customFormat="false" ht="26.95" hidden="false" customHeight="true" outlineLevel="0" collapsed="false">
      <c r="A275" s="107"/>
      <c r="B275" s="107"/>
      <c r="C275" s="107"/>
      <c r="D275" s="107"/>
      <c r="E275" s="107"/>
      <c r="F275" s="107"/>
      <c r="G275" s="107"/>
    </row>
    <row r="276" customFormat="false" ht="13.8" hidden="false" customHeight="false" outlineLevel="0" collapsed="false">
      <c r="A276" s="107"/>
      <c r="B276" s="107"/>
      <c r="C276" s="107"/>
      <c r="D276" s="107"/>
      <c r="E276" s="107"/>
      <c r="F276" s="107"/>
      <c r="G276" s="107"/>
    </row>
    <row r="277" customFormat="false" ht="13.8" hidden="false" customHeight="false" outlineLevel="0" collapsed="false">
      <c r="A277" s="107"/>
      <c r="B277" s="107"/>
      <c r="C277" s="107"/>
      <c r="D277" s="107"/>
      <c r="E277" s="107"/>
      <c r="F277" s="107"/>
      <c r="G277" s="107"/>
    </row>
    <row r="278" customFormat="false" ht="13.8" hidden="false" customHeight="false" outlineLevel="0" collapsed="false">
      <c r="A278" s="107"/>
      <c r="B278" s="107"/>
      <c r="C278" s="107"/>
      <c r="D278" s="107"/>
      <c r="E278" s="107"/>
      <c r="F278" s="107"/>
      <c r="G278" s="107"/>
    </row>
    <row r="279" customFormat="false" ht="13.8" hidden="false" customHeight="false" outlineLevel="0" collapsed="false">
      <c r="A279" s="107"/>
      <c r="B279" s="107"/>
      <c r="C279" s="107"/>
      <c r="D279" s="107"/>
      <c r="E279" s="107"/>
      <c r="F279" s="107"/>
      <c r="G279" s="107"/>
    </row>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97">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A25:D25"/>
    <mergeCell ref="E25:G25"/>
    <mergeCell ref="A26:D26"/>
    <mergeCell ref="E26:G26"/>
    <mergeCell ref="A27:D27"/>
    <mergeCell ref="E27:G27"/>
    <mergeCell ref="A28:D28"/>
    <mergeCell ref="E28:G28"/>
    <mergeCell ref="A30:G30"/>
    <mergeCell ref="A31:G31"/>
    <mergeCell ref="A32:G32"/>
    <mergeCell ref="A33:G33"/>
    <mergeCell ref="A34:G34"/>
    <mergeCell ref="A35:G35"/>
    <mergeCell ref="B36:C36"/>
    <mergeCell ref="E36:F36"/>
    <mergeCell ref="B37:C37"/>
    <mergeCell ref="E37:F37"/>
    <mergeCell ref="G37:G39"/>
    <mergeCell ref="B38:C38"/>
    <mergeCell ref="E38:F38"/>
    <mergeCell ref="B39:C39"/>
    <mergeCell ref="E39:F39"/>
    <mergeCell ref="A40:G40"/>
    <mergeCell ref="A41:G41"/>
    <mergeCell ref="B42:D42"/>
    <mergeCell ref="E42:G42"/>
    <mergeCell ref="B43:D45"/>
    <mergeCell ref="E43:G45"/>
    <mergeCell ref="A46:G46"/>
    <mergeCell ref="B47:D47"/>
    <mergeCell ref="E47:G47"/>
    <mergeCell ref="B48:D50"/>
    <mergeCell ref="E48:G50"/>
    <mergeCell ref="A52:G52"/>
    <mergeCell ref="C53:D53"/>
    <mergeCell ref="E53:F53"/>
    <mergeCell ref="C54:D54"/>
    <mergeCell ref="E54:F54"/>
    <mergeCell ref="G54:G56"/>
    <mergeCell ref="C55:D55"/>
    <mergeCell ref="E55:F55"/>
    <mergeCell ref="C56:D56"/>
    <mergeCell ref="E56:F56"/>
    <mergeCell ref="A58:G58"/>
    <mergeCell ref="A59:F59"/>
    <mergeCell ref="G59:G60"/>
    <mergeCell ref="A61:A63"/>
    <mergeCell ref="B61:B63"/>
    <mergeCell ref="C61:C63"/>
    <mergeCell ref="D61:D63"/>
    <mergeCell ref="E61:E63"/>
    <mergeCell ref="F61:F63"/>
    <mergeCell ref="G61:G79"/>
    <mergeCell ref="A81:G81"/>
    <mergeCell ref="A83:A89"/>
    <mergeCell ref="G92:G93"/>
    <mergeCell ref="A94:A96"/>
    <mergeCell ref="G94:G95"/>
    <mergeCell ref="G96:G97"/>
    <mergeCell ref="A98:G98"/>
    <mergeCell ref="A99:B99"/>
    <mergeCell ref="G100:G143"/>
    <mergeCell ref="A145:F145"/>
    <mergeCell ref="A146:F146"/>
    <mergeCell ref="C148:D148"/>
    <mergeCell ref="A159:G159"/>
    <mergeCell ref="A160:B160"/>
    <mergeCell ref="C160:D160"/>
    <mergeCell ref="F160:G160"/>
    <mergeCell ref="A161:B161"/>
    <mergeCell ref="C161:D161"/>
    <mergeCell ref="F161:G161"/>
    <mergeCell ref="A170:G170"/>
    <mergeCell ref="D171:F171"/>
    <mergeCell ref="A172:F172"/>
    <mergeCell ref="A174:G174"/>
    <mergeCell ref="A175:G175"/>
    <mergeCell ref="A176:B176"/>
    <mergeCell ref="C176:D176"/>
    <mergeCell ref="E176:G176"/>
    <mergeCell ref="A177:B177"/>
    <mergeCell ref="C177:D177"/>
    <mergeCell ref="E177:G179"/>
    <mergeCell ref="A178:B178"/>
    <mergeCell ref="C178:D178"/>
    <mergeCell ref="A179:B179"/>
    <mergeCell ref="C179:D179"/>
    <mergeCell ref="A181:G181"/>
    <mergeCell ref="C182:D182"/>
    <mergeCell ref="F182:G182"/>
    <mergeCell ref="A183:E183"/>
    <mergeCell ref="F183:G183"/>
    <mergeCell ref="A185:G185"/>
    <mergeCell ref="A186:G186"/>
    <mergeCell ref="C187:D187"/>
    <mergeCell ref="F187:G187"/>
    <mergeCell ref="A188:E188"/>
    <mergeCell ref="F188:G188"/>
    <mergeCell ref="A190:G190"/>
    <mergeCell ref="A191:G191"/>
    <mergeCell ref="A192:G192"/>
    <mergeCell ref="C193:E193"/>
    <mergeCell ref="F193:G193"/>
    <mergeCell ref="C194:E194"/>
    <mergeCell ref="F194:G196"/>
    <mergeCell ref="C195:E195"/>
    <mergeCell ref="C196:E196"/>
    <mergeCell ref="C197:E197"/>
    <mergeCell ref="A199:G199"/>
    <mergeCell ref="C200:E200"/>
    <mergeCell ref="F200:G200"/>
    <mergeCell ref="C201:E201"/>
    <mergeCell ref="F201:G215"/>
    <mergeCell ref="C202:E202"/>
    <mergeCell ref="C203:E203"/>
    <mergeCell ref="C204:E204"/>
    <mergeCell ref="C205:E205"/>
    <mergeCell ref="C206:E206"/>
    <mergeCell ref="C207:E207"/>
    <mergeCell ref="C208:E208"/>
    <mergeCell ref="C209:E209"/>
    <mergeCell ref="C210:E210"/>
    <mergeCell ref="C211:E211"/>
    <mergeCell ref="C212:E212"/>
    <mergeCell ref="C213:E213"/>
    <mergeCell ref="C214:E214"/>
    <mergeCell ref="C215:E215"/>
    <mergeCell ref="C216:E216"/>
    <mergeCell ref="C217:E217"/>
    <mergeCell ref="C218:E218"/>
    <mergeCell ref="C219:E219"/>
    <mergeCell ref="A220:G220"/>
    <mergeCell ref="C221:E221"/>
    <mergeCell ref="F221:G221"/>
    <mergeCell ref="C222:E222"/>
    <mergeCell ref="F222:G222"/>
    <mergeCell ref="A224:G224"/>
    <mergeCell ref="C225:E225"/>
    <mergeCell ref="F225:G225"/>
    <mergeCell ref="C226:E226"/>
    <mergeCell ref="F226:G226"/>
    <mergeCell ref="A228:G228"/>
    <mergeCell ref="C229:E229"/>
    <mergeCell ref="F229:G229"/>
    <mergeCell ref="C230:E230"/>
    <mergeCell ref="F230:G230"/>
    <mergeCell ref="A232:G232"/>
    <mergeCell ref="A233:C233"/>
    <mergeCell ref="D233:G233"/>
    <mergeCell ref="A234:C234"/>
    <mergeCell ref="A255:G255"/>
    <mergeCell ref="A256:C259"/>
    <mergeCell ref="D256:G259"/>
    <mergeCell ref="B260:C260"/>
    <mergeCell ref="D260:G260"/>
  </mergeCells>
  <hyperlinks>
    <hyperlink ref="A13" r:id="rId1" display="https://www.cah.gov.py/rendicion-de-cuenta-al-ciudadano"/>
    <hyperlink ref="A31" r:id="rId2" display="https://www.cah.gov.py/rendicion-de-cuentas-al-ciudadano"/>
    <hyperlink ref="A33" r:id="rId3" display="https://www.cah.gov.py/rendicion-de-cuentas-al-ciudadano"/>
    <hyperlink ref="A35" r:id="rId4" display="https://www.cah.gov.py/rendicion-de-cuentas-al-ciudadano"/>
    <hyperlink ref="G37" r:id="rId5" display="https://www.cah.gov.py/mail/view?model=dms.file&amp;res_id=2478&amp;access_token=5a23de13-c75c-4676-a936-c0371107485d"/>
    <hyperlink ref="E43" r:id="rId6" display="https://www.mef.gov.py"/>
    <hyperlink ref="E48" r:id="rId7" display="www.cah.gov.py/tabla_ley5282"/>
    <hyperlink ref="G54" r:id="rId8" location="!/solicitud/list" display="https://informacionpublica.paraguay.gov.py/#!/solicitud/list"/>
    <hyperlink ref="G61" r:id="rId9" display="https://www.cah.gov.py"/>
    <hyperlink ref="G83" r:id="rId10" display="https://www.contrataciones.gov.py/licitaciones/adjudicacion/1f0aaba3-fae9-63c2-9e54-5dbeb3145b94/resumen-adjudicacion.html"/>
    <hyperlink ref="G84" r:id="rId11" display="https://www.contrataciones.gov.py/licitaciones/adjudicacion/1f0aaba3-fae9-63c2-9e54-5dbeb3145b94/resumen-adjudicacion.html"/>
    <hyperlink ref="G85" r:id="rId12" display="https://www.contrataciones.gov.py/licitaciones/adjudicacion/1f08f169-cbd8-6f38-852c-d9817249a313/resumen-adjudicacion.html"/>
    <hyperlink ref="G86" r:id="rId13" display="https://www.contrataciones.gov.py/licitaciones/adjudicacion/1f094c1b-1543-6ed2-b5fa-d7cee8c79a09/resumen-adjudicacion.html"/>
    <hyperlink ref="G87" r:id="rId14" display="https://www.contrataciones.gov.py/licitaciones/adjudicacion/1f0a44a8-510b-6556-b475-2ff4a71ed287/resumen-adjudicacion.html"/>
    <hyperlink ref="G88" r:id="rId15" display="https://www.contrataciones.gov.py/licitaciones/adjudicacion/1f0a44a8-510b-6556-b475-2ff4a71ed287/resumen-adjudicacion.html"/>
    <hyperlink ref="G89" r:id="rId16" display="https://www.contrataciones.gov.py/licitaciones/adjudicacion/1f0aab71-4d35-69ec-ad62-972fb2d03ccb/resumen-adjudicacion.html"/>
    <hyperlink ref="G90" r:id="rId17" display="https://www.contrataciones.gov.py/licitaciones/adjudicacion/1f0b0460-489d-6b80-862a-a1718c49ff48/resumen-adjudicacion.html"/>
    <hyperlink ref="G91" r:id="rId18" display="https://www.contrataciones.gov.py/licitaciones/adjudicacion/1f0b04a6-fb53-6a86-ab82-9fe70ae6e51d/resumen-adjudicacion.html"/>
    <hyperlink ref="G92" r:id="rId19" display="https://www.contrataciones.gov.py/licitaciones/adjudicacion/1f0b0e8d-1709-6588-8eec-fb074f6bcd61/resumen-adjudicacion.html"/>
    <hyperlink ref="G94" r:id="rId20" display="https://www.contrataciones.gov.py/licitaciones/adjudicacion/1f0c6130-2335-6b8a-bff0-e38f256fd6f7/resumen-adjudicacion.html"/>
    <hyperlink ref="G96" r:id="rId21" display="https://www.contrataciones.gov.py/licitaciones/adjudicacion/1f0c6130-2335-6b8a-bff0-e38f256fd6f7/resumen-adjudicacion.html"/>
    <hyperlink ref="G100" r:id="rId22" display="https://www.cah.gov.py/tabla_ley5189/cahweb.ley1/97"/>
    <hyperlink ref="G148" r:id="rId23" display="Pagina web"/>
    <hyperlink ref="F161" r:id="rId24" display="https://www.cah.gov.py/productos"/>
    <hyperlink ref="E177" r:id="rId25" display="https://www.cah.gov.py/tabla_ley5189/cahweb.ley2/87"/>
    <hyperlink ref="F194" r:id="rId26" display="www.cah.gov.py/tabla_ley5282"/>
    <hyperlink ref="F201" r:id="rId27" display="www.cah.gov.py/tabla_ley5282"/>
    <hyperlink ref="F226" r:id="rId28" display="WWW.cah.gov.py/tabla_ley5282"/>
    <hyperlink ref="F230" r:id="rId29" display="&#10;https://www.cah.gov.py/tabla_ley5189/cahweb.ley2/71/"/>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rowBreaks count="1" manualBreakCount="1">
    <brk id="234" man="true" max="16383" min="0"/>
  </rowBreaks>
  <drawing r:id="rId3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pageBreakPreview" topLeftCell="A4" colorId="64" zoomScale="100" zoomScaleNormal="100" zoomScalePageLayoutView="100" workbookViewId="0">
      <selection pane="topLeft" activeCell="I26" activeCellId="0" sqref="I26"/>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6.25" hidden="false" customHeight="true" outlineLevel="0" collapsed="false">
      <c r="A4" s="7" t="s">
        <v>1</v>
      </c>
      <c r="B4" s="7"/>
      <c r="C4" s="7"/>
      <c r="D4" s="7"/>
      <c r="E4" s="7"/>
      <c r="F4" s="7"/>
      <c r="G4" s="7"/>
      <c r="H4" s="8"/>
    </row>
    <row r="5" customFormat="false" ht="19.35" hidden="false" customHeight="true" outlineLevel="0" collapsed="false">
      <c r="A5" s="9" t="s">
        <v>2</v>
      </c>
      <c r="B5" s="10" t="s">
        <v>3</v>
      </c>
      <c r="C5" s="10"/>
      <c r="D5" s="10"/>
      <c r="E5" s="10"/>
      <c r="F5" s="10"/>
      <c r="G5" s="10"/>
      <c r="H5" s="8"/>
    </row>
    <row r="6" customFormat="false" ht="19.35" hidden="false" customHeight="true" outlineLevel="0" collapsed="false">
      <c r="A6" s="9" t="s">
        <v>4</v>
      </c>
      <c r="B6" s="10" t="s">
        <v>375</v>
      </c>
      <c r="C6" s="10"/>
      <c r="D6" s="10"/>
      <c r="E6" s="10"/>
      <c r="F6" s="10"/>
      <c r="G6" s="10"/>
      <c r="H6" s="8"/>
    </row>
    <row r="7" customFormat="false" ht="23.75" hidden="false" customHeight="true" outlineLevel="0" collapsed="false">
      <c r="A7" s="11" t="s">
        <v>6</v>
      </c>
      <c r="B7" s="11"/>
      <c r="C7" s="11"/>
      <c r="D7" s="11"/>
      <c r="E7" s="11"/>
      <c r="F7" s="11"/>
      <c r="G7" s="11"/>
      <c r="H7" s="8"/>
    </row>
    <row r="8" customFormat="false" ht="15" hidden="false" customHeight="true" outlineLevel="0" collapsed="false">
      <c r="A8" s="12" t="s">
        <v>7</v>
      </c>
      <c r="B8" s="12"/>
      <c r="C8" s="12"/>
      <c r="D8" s="12"/>
      <c r="E8" s="12"/>
      <c r="F8" s="12"/>
      <c r="G8" s="12"/>
      <c r="H8" s="8"/>
    </row>
    <row r="9" customFormat="false" ht="28.4" hidden="false" customHeight="true" outlineLevel="0" collapsed="false">
      <c r="A9" s="12"/>
      <c r="B9" s="12"/>
      <c r="C9" s="12"/>
      <c r="D9" s="12"/>
      <c r="E9" s="12"/>
      <c r="F9" s="12"/>
      <c r="G9" s="12"/>
      <c r="H9" s="8"/>
    </row>
    <row r="10" customFormat="false" ht="15" hidden="true" customHeight="true" outlineLevel="0" collapsed="false">
      <c r="A10" s="13"/>
      <c r="B10" s="13"/>
      <c r="C10" s="13"/>
      <c r="D10" s="13"/>
      <c r="E10" s="13"/>
      <c r="F10" s="13"/>
      <c r="G10" s="13"/>
      <c r="H10" s="8"/>
    </row>
    <row r="11" customFormat="false" ht="15" hidden="true" customHeight="true" outlineLevel="0" collapsed="false">
      <c r="A11" s="13"/>
      <c r="B11" s="13"/>
      <c r="C11" s="13"/>
      <c r="D11" s="13"/>
      <c r="E11" s="13"/>
      <c r="F11" s="13"/>
      <c r="G11" s="13"/>
      <c r="H11" s="8"/>
    </row>
    <row r="12" s="15" customFormat="true" ht="31.95" hidden="false" customHeight="true" outlineLevel="0" collapsed="false">
      <c r="A12" s="7" t="s">
        <v>8</v>
      </c>
      <c r="B12" s="7"/>
      <c r="C12" s="7"/>
      <c r="D12" s="7"/>
      <c r="E12" s="7"/>
      <c r="F12" s="7"/>
      <c r="G12" s="7"/>
      <c r="H12" s="14"/>
      <c r="AMH12" s="0"/>
      <c r="AMI12" s="0"/>
      <c r="AMJ12" s="0"/>
    </row>
    <row r="13" s="15" customFormat="true" ht="26.65" hidden="false" customHeight="true" outlineLevel="0" collapsed="false">
      <c r="A13" s="16" t="s">
        <v>9</v>
      </c>
      <c r="B13" s="16"/>
      <c r="C13" s="16"/>
      <c r="D13" s="16"/>
      <c r="E13" s="16"/>
      <c r="F13" s="16"/>
      <c r="G13" s="16"/>
      <c r="H13" s="14"/>
      <c r="AMH13" s="0"/>
      <c r="AMI13" s="0"/>
      <c r="AMJ13" s="0"/>
    </row>
    <row r="14" customFormat="false" ht="15.75" hidden="false" customHeight="true" outlineLevel="0" collapsed="false">
      <c r="A14" s="17" t="s">
        <v>10</v>
      </c>
      <c r="B14" s="18" t="s">
        <v>11</v>
      </c>
      <c r="C14" s="18"/>
      <c r="D14" s="19" t="s">
        <v>12</v>
      </c>
      <c r="E14" s="19"/>
      <c r="F14" s="19" t="s">
        <v>13</v>
      </c>
      <c r="G14" s="19"/>
      <c r="H14" s="8"/>
    </row>
    <row r="15" customFormat="false" ht="24.4" hidden="false" customHeight="true" outlineLevel="0" collapsed="false">
      <c r="A15" s="20" t="n">
        <v>1</v>
      </c>
      <c r="B15" s="21" t="s">
        <v>14</v>
      </c>
      <c r="C15" s="21"/>
      <c r="D15" s="21" t="s">
        <v>15</v>
      </c>
      <c r="E15" s="21"/>
      <c r="F15" s="22" t="s">
        <v>16</v>
      </c>
      <c r="G15" s="22"/>
      <c r="H15" s="8"/>
    </row>
    <row r="16" customFormat="false" ht="24.4" hidden="false" customHeight="true" outlineLevel="0" collapsed="false">
      <c r="A16" s="20" t="n">
        <v>2</v>
      </c>
      <c r="B16" s="21" t="s">
        <v>17</v>
      </c>
      <c r="C16" s="21"/>
      <c r="D16" s="21" t="s">
        <v>18</v>
      </c>
      <c r="E16" s="21"/>
      <c r="F16" s="22" t="s">
        <v>19</v>
      </c>
      <c r="G16" s="22"/>
      <c r="H16" s="8"/>
    </row>
    <row r="17" customFormat="false" ht="24.4" hidden="false" customHeight="true" outlineLevel="0" collapsed="false">
      <c r="A17" s="20" t="n">
        <v>3</v>
      </c>
      <c r="B17" s="21" t="s">
        <v>20</v>
      </c>
      <c r="C17" s="21"/>
      <c r="D17" s="21" t="s">
        <v>376</v>
      </c>
      <c r="E17" s="21"/>
      <c r="F17" s="22" t="s">
        <v>19</v>
      </c>
      <c r="G17" s="22"/>
      <c r="H17" s="8"/>
    </row>
    <row r="18" customFormat="false" ht="24.4" hidden="false" customHeight="true" outlineLevel="0" collapsed="false">
      <c r="A18" s="20" t="n">
        <v>4</v>
      </c>
      <c r="B18" s="21" t="s">
        <v>22</v>
      </c>
      <c r="C18" s="21"/>
      <c r="D18" s="21" t="s">
        <v>23</v>
      </c>
      <c r="E18" s="21"/>
      <c r="F18" s="22" t="s">
        <v>24</v>
      </c>
      <c r="G18" s="22"/>
      <c r="H18" s="8"/>
    </row>
    <row r="19" customFormat="false" ht="24.4" hidden="false" customHeight="true" outlineLevel="0" collapsed="false">
      <c r="A19" s="20" t="n">
        <v>5</v>
      </c>
      <c r="B19" s="21" t="s">
        <v>25</v>
      </c>
      <c r="C19" s="21"/>
      <c r="D19" s="21" t="s">
        <v>26</v>
      </c>
      <c r="E19" s="21"/>
      <c r="F19" s="22" t="s">
        <v>19</v>
      </c>
      <c r="G19" s="22"/>
      <c r="H19" s="8"/>
    </row>
    <row r="20" customFormat="false" ht="24.4" hidden="false" customHeight="true" outlineLevel="0" collapsed="false">
      <c r="A20" s="20" t="n">
        <v>6</v>
      </c>
      <c r="B20" s="21" t="s">
        <v>27</v>
      </c>
      <c r="C20" s="21"/>
      <c r="D20" s="21" t="s">
        <v>28</v>
      </c>
      <c r="E20" s="21"/>
      <c r="F20" s="22" t="s">
        <v>29</v>
      </c>
      <c r="G20" s="22"/>
      <c r="H20" s="8"/>
    </row>
    <row r="21" customFormat="false" ht="24.4" hidden="false" customHeight="true" outlineLevel="0" collapsed="false">
      <c r="A21" s="20" t="n">
        <v>7</v>
      </c>
      <c r="B21" s="21" t="s">
        <v>30</v>
      </c>
      <c r="C21" s="21"/>
      <c r="D21" s="21" t="s">
        <v>31</v>
      </c>
      <c r="E21" s="21"/>
      <c r="F21" s="22" t="s">
        <v>32</v>
      </c>
      <c r="G21" s="22"/>
      <c r="H21" s="8"/>
    </row>
    <row r="22" customFormat="false" ht="24.4" hidden="false" customHeight="true" outlineLevel="0" collapsed="false">
      <c r="A22" s="20" t="n">
        <v>8</v>
      </c>
      <c r="B22" s="21" t="s">
        <v>33</v>
      </c>
      <c r="C22" s="21"/>
      <c r="D22" s="21" t="s">
        <v>34</v>
      </c>
      <c r="E22" s="21"/>
      <c r="F22" s="22" t="s">
        <v>35</v>
      </c>
      <c r="G22" s="22"/>
      <c r="H22" s="8"/>
    </row>
    <row r="23" customFormat="false" ht="24.4" hidden="false" customHeight="true" outlineLevel="0" collapsed="false">
      <c r="A23" s="20" t="n">
        <v>9</v>
      </c>
      <c r="B23" s="21" t="s">
        <v>36</v>
      </c>
      <c r="C23" s="21"/>
      <c r="D23" s="21" t="s">
        <v>37</v>
      </c>
      <c r="E23" s="21"/>
      <c r="F23" s="22" t="s">
        <v>38</v>
      </c>
      <c r="G23" s="22"/>
      <c r="H23" s="8"/>
    </row>
    <row r="24" customFormat="false" ht="24.4" hidden="false" customHeight="true" outlineLevel="0" collapsed="false">
      <c r="A24" s="23" t="s">
        <v>41</v>
      </c>
      <c r="B24" s="23"/>
      <c r="C24" s="23"/>
      <c r="D24" s="23"/>
      <c r="E24" s="24" t="n">
        <v>9</v>
      </c>
      <c r="F24" s="24"/>
      <c r="G24" s="24"/>
      <c r="H24" s="8"/>
    </row>
    <row r="25" customFormat="false" ht="24.4" hidden="false" customHeight="true" outlineLevel="0" collapsed="false">
      <c r="A25" s="25" t="s">
        <v>42</v>
      </c>
      <c r="B25" s="25"/>
      <c r="C25" s="25"/>
      <c r="D25" s="25"/>
      <c r="E25" s="24" t="n">
        <v>5</v>
      </c>
      <c r="F25" s="24"/>
      <c r="G25" s="24"/>
      <c r="H25" s="8"/>
    </row>
    <row r="26" customFormat="false" ht="24.4" hidden="false" customHeight="true" outlineLevel="0" collapsed="false">
      <c r="A26" s="25" t="s">
        <v>43</v>
      </c>
      <c r="B26" s="25"/>
      <c r="C26" s="25"/>
      <c r="D26" s="25"/>
      <c r="E26" s="24" t="n">
        <v>4</v>
      </c>
      <c r="F26" s="24"/>
      <c r="G26" s="24"/>
      <c r="H26" s="8"/>
    </row>
    <row r="27" customFormat="false" ht="24.4" hidden="false" customHeight="true" outlineLevel="0" collapsed="false">
      <c r="A27" s="25" t="s">
        <v>44</v>
      </c>
      <c r="B27" s="25"/>
      <c r="C27" s="25"/>
      <c r="D27" s="25"/>
      <c r="E27" s="24" t="n">
        <v>8</v>
      </c>
      <c r="F27" s="24"/>
      <c r="G27" s="24"/>
      <c r="H27" s="8"/>
    </row>
    <row r="28" s="29" customFormat="true" ht="30.45" hidden="false" customHeight="true" outlineLevel="0" collapsed="false">
      <c r="A28" s="26"/>
      <c r="B28" s="26"/>
      <c r="C28" s="26"/>
      <c r="D28" s="26"/>
      <c r="E28" s="26"/>
      <c r="F28" s="26"/>
      <c r="G28" s="27"/>
      <c r="H28" s="28"/>
      <c r="AMH28" s="0"/>
      <c r="AMI28" s="0"/>
      <c r="AMJ28" s="0"/>
    </row>
    <row r="29" customFormat="false" ht="20.7" hidden="false" customHeight="true" outlineLevel="0" collapsed="false">
      <c r="A29" s="0"/>
      <c r="B29" s="0"/>
      <c r="C29" s="0"/>
      <c r="D29" s="0"/>
      <c r="E29" s="0"/>
      <c r="F29" s="0"/>
      <c r="G29" s="0"/>
      <c r="H29" s="8"/>
    </row>
    <row r="30" customFormat="false" ht="20.7" hidden="false" customHeight="true" outlineLevel="0" collapsed="false">
      <c r="A30" s="0"/>
      <c r="B30" s="0"/>
      <c r="C30" s="0"/>
      <c r="D30" s="0"/>
      <c r="E30" s="0"/>
      <c r="F30" s="0"/>
      <c r="G30" s="0"/>
      <c r="H30" s="8"/>
    </row>
    <row r="31" customFormat="false" ht="20.7" hidden="false" customHeight="true" outlineLevel="0" collapsed="false">
      <c r="A31" s="0"/>
      <c r="B31" s="0"/>
      <c r="C31" s="0"/>
      <c r="D31" s="0"/>
      <c r="E31" s="0"/>
      <c r="F31" s="0"/>
      <c r="G31" s="0"/>
      <c r="H31" s="8"/>
    </row>
    <row r="32" customFormat="false" ht="20.7" hidden="false" customHeight="true" outlineLevel="0" collapsed="false">
      <c r="A32" s="0"/>
      <c r="B32" s="0"/>
      <c r="C32" s="0"/>
      <c r="D32" s="0"/>
      <c r="E32" s="0"/>
      <c r="F32" s="0"/>
      <c r="G32" s="0"/>
      <c r="H32" s="8"/>
    </row>
    <row r="33" customFormat="false" ht="20.7" hidden="false" customHeight="true" outlineLevel="0" collapsed="false">
      <c r="A33" s="0"/>
      <c r="B33" s="0"/>
      <c r="C33" s="0"/>
      <c r="D33" s="0"/>
      <c r="E33" s="0"/>
      <c r="F33" s="0"/>
      <c r="G33" s="0"/>
      <c r="H33" s="8"/>
    </row>
    <row r="34" customFormat="false" ht="20.7" hidden="false" customHeight="true" outlineLevel="0" collapsed="false">
      <c r="A34" s="0"/>
      <c r="B34" s="0"/>
      <c r="C34" s="0"/>
      <c r="D34" s="0"/>
      <c r="E34" s="0"/>
      <c r="F34" s="0"/>
      <c r="G34" s="0"/>
      <c r="H34" s="8"/>
    </row>
    <row r="35" customFormat="false" ht="31.5" hidden="false" customHeight="true" outlineLevel="0" collapsed="false">
      <c r="A35" s="0"/>
      <c r="B35" s="0"/>
      <c r="C35" s="0"/>
      <c r="D35" s="0"/>
      <c r="E35" s="0"/>
      <c r="F35" s="0"/>
      <c r="G35" s="0"/>
      <c r="H35" s="8"/>
    </row>
    <row r="36" customFormat="false" ht="47.05" hidden="false" customHeight="true" outlineLevel="0" collapsed="false">
      <c r="A36" s="0"/>
      <c r="B36" s="0"/>
      <c r="C36" s="0"/>
      <c r="D36" s="0"/>
      <c r="E36" s="0"/>
      <c r="F36" s="0"/>
      <c r="G36" s="0"/>
      <c r="H36" s="8"/>
    </row>
    <row r="37" customFormat="false" ht="44.75" hidden="false" customHeight="true" outlineLevel="0" collapsed="false">
      <c r="A37" s="0"/>
      <c r="B37" s="0"/>
      <c r="C37" s="0"/>
      <c r="D37" s="0"/>
      <c r="E37" s="0"/>
      <c r="F37" s="0"/>
      <c r="G37" s="0"/>
      <c r="H37" s="8"/>
    </row>
    <row r="38" customFormat="false" ht="48.45" hidden="false" customHeight="true" outlineLevel="0" collapsed="false">
      <c r="A38" s="0"/>
      <c r="B38" s="0"/>
      <c r="C38" s="0"/>
      <c r="D38" s="0"/>
      <c r="E38" s="0"/>
      <c r="F38" s="0"/>
      <c r="G38" s="0"/>
      <c r="H38" s="8"/>
    </row>
    <row r="39" s="29" customFormat="true" ht="21.55" hidden="false" customHeight="true" outlineLevel="0" collapsed="false">
      <c r="A39" s="0"/>
      <c r="B39" s="0"/>
      <c r="C39" s="0"/>
      <c r="D39" s="0"/>
      <c r="E39" s="0"/>
      <c r="F39" s="0"/>
      <c r="G39" s="0"/>
      <c r="H39" s="28"/>
      <c r="AMH39" s="0"/>
      <c r="AMI39" s="0"/>
      <c r="AMJ39" s="0"/>
    </row>
    <row r="40" customFormat="false" ht="24.4" hidden="false" customHeight="true" outlineLevel="0" collapsed="false">
      <c r="A40" s="0"/>
      <c r="B40" s="0"/>
      <c r="C40" s="0"/>
      <c r="D40" s="0"/>
      <c r="E40" s="0"/>
      <c r="F40" s="0"/>
      <c r="G40" s="0"/>
      <c r="H40" s="8"/>
    </row>
    <row r="41" customFormat="false" ht="24.4" hidden="false" customHeight="true" outlineLevel="0" collapsed="false">
      <c r="A41" s="0"/>
      <c r="B41" s="0"/>
      <c r="C41" s="0"/>
      <c r="D41" s="0"/>
      <c r="E41" s="0"/>
      <c r="F41" s="0"/>
      <c r="G41" s="0"/>
      <c r="H41" s="8"/>
    </row>
    <row r="42" customFormat="false" ht="21.55" hidden="false" customHeight="true" outlineLevel="0" collapsed="false">
      <c r="A42" s="0"/>
      <c r="B42" s="0"/>
      <c r="C42" s="0"/>
      <c r="D42" s="0"/>
      <c r="E42" s="0"/>
      <c r="F42" s="0"/>
      <c r="G42" s="0"/>
      <c r="H42" s="8"/>
    </row>
    <row r="43" customFormat="false" ht="21.55" hidden="false" customHeight="true" outlineLevel="0" collapsed="false">
      <c r="A43" s="0"/>
      <c r="B43" s="0"/>
      <c r="C43" s="0"/>
      <c r="D43" s="0"/>
      <c r="E43" s="0"/>
      <c r="F43" s="0"/>
      <c r="G43" s="0"/>
      <c r="H43" s="8"/>
    </row>
    <row r="44" customFormat="false" ht="21.55" hidden="false" customHeight="true" outlineLevel="0" collapsed="false">
      <c r="A44" s="0"/>
      <c r="B44" s="0"/>
      <c r="C44" s="0"/>
      <c r="D44" s="0"/>
      <c r="E44" s="0"/>
      <c r="F44" s="0"/>
      <c r="G44" s="0"/>
      <c r="H44" s="8"/>
    </row>
    <row r="45" s="29" customFormat="true" ht="21.55" hidden="false" customHeight="true" outlineLevel="0" collapsed="false">
      <c r="A45" s="0"/>
      <c r="B45" s="0"/>
      <c r="C45" s="0"/>
      <c r="D45" s="0"/>
      <c r="E45" s="0"/>
      <c r="F45" s="0"/>
      <c r="G45" s="0"/>
      <c r="H45" s="28"/>
      <c r="AMH45" s="0"/>
      <c r="AMI45" s="0"/>
      <c r="AMJ45" s="0"/>
    </row>
    <row r="46" customFormat="false" ht="21.55" hidden="false" customHeight="true" outlineLevel="0" collapsed="false">
      <c r="A46" s="0"/>
      <c r="B46" s="0"/>
      <c r="C46" s="0"/>
      <c r="D46" s="0"/>
      <c r="E46" s="0"/>
      <c r="F46" s="0"/>
      <c r="G46" s="0"/>
      <c r="H46" s="8"/>
    </row>
    <row r="47" customFormat="false" ht="21.55" hidden="false" customHeight="true" outlineLevel="0" collapsed="false">
      <c r="A47" s="0"/>
      <c r="B47" s="0"/>
      <c r="C47" s="0"/>
      <c r="D47" s="0"/>
      <c r="E47" s="0"/>
      <c r="F47" s="0"/>
      <c r="G47" s="0"/>
      <c r="H47" s="8"/>
    </row>
    <row r="48" customFormat="false" ht="21.55" hidden="false" customHeight="true" outlineLevel="0" collapsed="false">
      <c r="A48" s="0"/>
      <c r="B48" s="0"/>
      <c r="C48" s="0"/>
      <c r="D48" s="0"/>
      <c r="E48" s="0"/>
      <c r="F48" s="0"/>
      <c r="G48" s="0"/>
      <c r="H48" s="8"/>
    </row>
    <row r="49" customFormat="false" ht="21.55" hidden="false" customHeight="true" outlineLevel="0" collapsed="false">
      <c r="A49" s="0"/>
      <c r="B49" s="0"/>
      <c r="C49" s="0"/>
      <c r="D49" s="0"/>
      <c r="E49" s="0"/>
      <c r="F49" s="0"/>
      <c r="G49" s="0"/>
      <c r="H49" s="8"/>
    </row>
    <row r="50" customFormat="false" ht="21.55" hidden="false" customHeight="true" outlineLevel="0" collapsed="false">
      <c r="A50" s="0"/>
      <c r="B50" s="0"/>
      <c r="C50" s="0"/>
      <c r="D50" s="0"/>
      <c r="E50" s="0"/>
      <c r="F50" s="0"/>
      <c r="G50" s="0"/>
      <c r="H50" s="8"/>
    </row>
    <row r="51" customFormat="false" ht="21.55" hidden="false" customHeight="true" outlineLevel="0" collapsed="false">
      <c r="A51" s="0"/>
      <c r="B51" s="0"/>
      <c r="C51" s="0"/>
      <c r="D51" s="0"/>
      <c r="E51" s="0"/>
      <c r="F51" s="0"/>
      <c r="G51" s="0"/>
      <c r="H51" s="8"/>
    </row>
    <row r="52" customFormat="false" ht="21.55" hidden="false" customHeight="true" outlineLevel="0" collapsed="false">
      <c r="A52" s="0"/>
      <c r="B52" s="0"/>
      <c r="C52" s="0"/>
      <c r="D52" s="0"/>
      <c r="E52" s="0"/>
      <c r="F52" s="0"/>
      <c r="G52" s="0"/>
      <c r="H52" s="8"/>
    </row>
    <row r="53" customFormat="false" ht="21.55" hidden="false" customHeight="true" outlineLevel="0" collapsed="false">
      <c r="A53" s="0"/>
      <c r="B53" s="0"/>
      <c r="C53" s="0"/>
      <c r="D53" s="0"/>
      <c r="E53" s="0"/>
      <c r="F53" s="0"/>
      <c r="G53" s="0"/>
      <c r="H53" s="8"/>
    </row>
    <row r="54" customFormat="false" ht="21.55" hidden="false" customHeight="true" outlineLevel="0" collapsed="false">
      <c r="A54" s="0"/>
      <c r="B54" s="0"/>
      <c r="C54" s="0"/>
      <c r="D54" s="0"/>
      <c r="E54" s="0"/>
      <c r="F54" s="0"/>
      <c r="G54" s="0"/>
      <c r="H54" s="8"/>
    </row>
    <row r="55" customFormat="false" ht="21.55" hidden="false" customHeight="true" outlineLevel="0" collapsed="false">
      <c r="A55" s="0"/>
      <c r="B55" s="0"/>
      <c r="C55" s="0"/>
      <c r="D55" s="0"/>
      <c r="E55" s="0"/>
      <c r="F55" s="0"/>
      <c r="G55" s="0"/>
      <c r="H55" s="8"/>
    </row>
    <row r="56" customFormat="false" ht="27.2" hidden="false" customHeight="true" outlineLevel="0" collapsed="false">
      <c r="A56" s="0"/>
      <c r="B56" s="0"/>
      <c r="C56" s="0"/>
      <c r="D56" s="0"/>
      <c r="E56" s="0"/>
      <c r="F56" s="0"/>
      <c r="G56" s="0"/>
      <c r="H56" s="8"/>
    </row>
    <row r="57" s="29" customFormat="true" ht="21.55" hidden="false" customHeight="true" outlineLevel="0" collapsed="false">
      <c r="A57" s="0"/>
      <c r="B57" s="0"/>
      <c r="C57" s="0"/>
      <c r="D57" s="0"/>
      <c r="E57" s="0"/>
      <c r="F57" s="0"/>
      <c r="G57" s="0"/>
      <c r="H57" s="28"/>
      <c r="AMH57" s="0"/>
      <c r="AMI57" s="0"/>
      <c r="AMJ57" s="0"/>
    </row>
    <row r="58" s="29" customFormat="true" ht="21.55" hidden="false" customHeight="true" outlineLevel="0" collapsed="false">
      <c r="A58" s="0"/>
      <c r="B58" s="0"/>
      <c r="C58" s="0"/>
      <c r="D58" s="0"/>
      <c r="E58" s="0"/>
      <c r="F58" s="0"/>
      <c r="G58" s="0"/>
      <c r="H58" s="28"/>
      <c r="AMH58" s="0"/>
      <c r="AMI58" s="0"/>
      <c r="AMJ58" s="0"/>
    </row>
    <row r="59" customFormat="false" ht="21.55" hidden="false" customHeight="true" outlineLevel="0" collapsed="false">
      <c r="A59" s="0"/>
      <c r="B59" s="0"/>
      <c r="C59" s="0"/>
      <c r="D59" s="0"/>
      <c r="E59" s="0"/>
      <c r="F59" s="0"/>
      <c r="G59" s="0"/>
      <c r="H59" s="8"/>
    </row>
    <row r="60" customFormat="false" ht="71.95" hidden="false" customHeight="true" outlineLevel="0" collapsed="false">
      <c r="A60" s="0"/>
      <c r="B60" s="0"/>
      <c r="C60" s="0"/>
      <c r="D60" s="0"/>
      <c r="E60" s="0"/>
      <c r="F60" s="0"/>
      <c r="G60" s="0"/>
    </row>
    <row r="61" customFormat="false" ht="64.85" hidden="false" customHeight="true" outlineLevel="0" collapsed="false">
      <c r="A61" s="0"/>
      <c r="B61" s="0"/>
      <c r="C61" s="0"/>
      <c r="D61" s="0"/>
      <c r="E61" s="0"/>
      <c r="F61" s="0"/>
      <c r="G61" s="0"/>
    </row>
    <row r="62" customFormat="false" ht="112.8" hidden="false" customHeight="true" outlineLevel="0" collapsed="false">
      <c r="A62" s="0"/>
      <c r="B62" s="0"/>
      <c r="C62" s="0"/>
      <c r="D62" s="0"/>
      <c r="E62" s="0"/>
      <c r="F62" s="0"/>
      <c r="G62" s="0"/>
    </row>
    <row r="63" customFormat="false" ht="43.5" hidden="false" customHeight="true" outlineLevel="0" collapsed="false">
      <c r="A63" s="0"/>
      <c r="B63" s="0"/>
      <c r="C63" s="0"/>
      <c r="D63" s="0"/>
      <c r="E63" s="0"/>
      <c r="F63" s="0"/>
      <c r="G63" s="0"/>
    </row>
    <row r="64" customFormat="false" ht="40.85" hidden="false" customHeight="true" outlineLevel="0" collapsed="false">
      <c r="A64" s="0"/>
      <c r="B64" s="0"/>
      <c r="C64" s="0"/>
      <c r="D64" s="0"/>
      <c r="E64" s="0"/>
      <c r="F64" s="0"/>
      <c r="G64" s="0"/>
    </row>
    <row r="65" customFormat="false" ht="56.85" hidden="false" customHeight="true" outlineLevel="0" collapsed="false">
      <c r="A65" s="0"/>
      <c r="B65" s="0"/>
      <c r="C65" s="0"/>
      <c r="D65" s="0"/>
      <c r="E65" s="0"/>
      <c r="F65" s="0"/>
      <c r="G65" s="0"/>
    </row>
    <row r="66" customFormat="false" ht="81.7" hidden="false" customHeight="true" outlineLevel="0" collapsed="false">
      <c r="A66" s="0"/>
      <c r="B66" s="0"/>
      <c r="C66" s="0"/>
      <c r="D66" s="0"/>
      <c r="E66" s="0"/>
      <c r="F66" s="0"/>
      <c r="G66" s="0"/>
    </row>
    <row r="67" customFormat="false" ht="83.5" hidden="false" customHeight="true" outlineLevel="0" collapsed="false">
      <c r="A67" s="0"/>
      <c r="B67" s="0"/>
      <c r="C67" s="0"/>
      <c r="D67" s="0"/>
      <c r="E67" s="0"/>
      <c r="F67" s="0"/>
      <c r="G67" s="0"/>
    </row>
    <row r="68" customFormat="false" ht="123.45" hidden="false" customHeight="true" outlineLevel="0" collapsed="false">
      <c r="A68" s="0"/>
      <c r="B68" s="0"/>
      <c r="C68" s="0"/>
      <c r="D68" s="0"/>
      <c r="E68" s="0"/>
      <c r="F68" s="0"/>
      <c r="G68" s="0"/>
    </row>
    <row r="69" customFormat="false" ht="124.35" hidden="false" customHeight="true" outlineLevel="0" collapsed="false">
      <c r="A69" s="0"/>
      <c r="B69" s="0"/>
      <c r="C69" s="0"/>
      <c r="D69" s="0"/>
      <c r="E69" s="0"/>
      <c r="F69" s="0"/>
      <c r="G69" s="0"/>
    </row>
    <row r="70" customFormat="false" ht="125.25" hidden="false" customHeight="true" outlineLevel="0" collapsed="false">
      <c r="A70" s="0"/>
      <c r="B70" s="0"/>
      <c r="C70" s="0"/>
      <c r="D70" s="0"/>
      <c r="E70" s="0"/>
      <c r="F70" s="0"/>
      <c r="G70" s="0"/>
    </row>
    <row r="71" customFormat="false" ht="123.45" hidden="false" customHeight="true" outlineLevel="0" collapsed="false">
      <c r="A71" s="0"/>
      <c r="B71" s="0"/>
      <c r="C71" s="0"/>
      <c r="D71" s="0"/>
      <c r="E71" s="0"/>
      <c r="F71" s="0"/>
      <c r="G71" s="0"/>
    </row>
    <row r="72" customFormat="false" ht="98.6" hidden="false" customHeight="true" outlineLevel="0" collapsed="false">
      <c r="A72" s="0"/>
      <c r="B72" s="0"/>
      <c r="C72" s="0"/>
      <c r="D72" s="0"/>
      <c r="E72" s="0"/>
      <c r="F72" s="0"/>
      <c r="G72" s="0"/>
    </row>
    <row r="73" customFormat="false" ht="111.05" hidden="false" customHeight="true" outlineLevel="0" collapsed="false">
      <c r="A73" s="0"/>
      <c r="B73" s="0"/>
      <c r="C73" s="0"/>
      <c r="D73" s="0"/>
      <c r="E73" s="0"/>
      <c r="F73" s="0"/>
      <c r="G73" s="0"/>
    </row>
    <row r="74" customFormat="false" ht="178.55" hidden="false" customHeight="true" outlineLevel="0" collapsed="false">
      <c r="A74" s="0"/>
      <c r="B74" s="0"/>
      <c r="C74" s="0"/>
      <c r="D74" s="0"/>
      <c r="E74" s="0"/>
      <c r="F74" s="0"/>
      <c r="G74" s="0"/>
    </row>
    <row r="75" customFormat="false" ht="109.25" hidden="false" customHeight="true" outlineLevel="0" collapsed="false">
      <c r="A75" s="0"/>
      <c r="B75" s="0"/>
      <c r="C75" s="0"/>
      <c r="D75" s="0"/>
      <c r="E75" s="0"/>
      <c r="F75" s="0"/>
      <c r="G75" s="0"/>
    </row>
    <row r="76" customFormat="false" ht="160.8" hidden="false" customHeight="true" outlineLevel="0" collapsed="false">
      <c r="A76" s="0"/>
      <c r="B76" s="0"/>
      <c r="C76" s="0"/>
      <c r="D76" s="0"/>
      <c r="E76" s="0"/>
      <c r="F76" s="0"/>
      <c r="G76" s="0"/>
    </row>
    <row r="77" customFormat="false" ht="111.05" hidden="false" customHeight="true" outlineLevel="0" collapsed="false">
      <c r="A77" s="0"/>
      <c r="B77" s="0"/>
      <c r="C77" s="0"/>
      <c r="D77" s="0"/>
      <c r="E77" s="0"/>
      <c r="F77" s="0"/>
      <c r="G77" s="0"/>
    </row>
    <row r="78" customFormat="false" ht="12.5" hidden="false" customHeight="true" outlineLevel="0" collapsed="false">
      <c r="A78" s="0"/>
      <c r="B78" s="0"/>
      <c r="C78" s="0"/>
      <c r="D78" s="0"/>
      <c r="E78" s="0"/>
      <c r="F78" s="0"/>
      <c r="G78" s="0"/>
    </row>
    <row r="79" s="29" customFormat="true" ht="16.25" hidden="false" customHeight="true" outlineLevel="0" collapsed="false">
      <c r="A79" s="0"/>
      <c r="B79" s="0"/>
      <c r="C79" s="0"/>
      <c r="D79" s="0"/>
      <c r="E79" s="0"/>
      <c r="F79" s="0"/>
      <c r="G79" s="0"/>
      <c r="H79" s="28"/>
      <c r="AMH79" s="0"/>
      <c r="AMI79" s="0"/>
      <c r="AMJ79" s="0"/>
    </row>
    <row r="80" customFormat="false" ht="22.5" hidden="false" customHeight="true" outlineLevel="0" collapsed="false">
      <c r="A80" s="0"/>
      <c r="B80" s="0"/>
      <c r="C80" s="0"/>
      <c r="D80" s="0"/>
      <c r="E80" s="0"/>
      <c r="F80" s="0"/>
      <c r="G80" s="0"/>
      <c r="H80" s="8"/>
    </row>
    <row r="81" customFormat="false" ht="24.85" hidden="false" customHeight="true" outlineLevel="0" collapsed="false">
      <c r="A81" s="0"/>
      <c r="B81" s="0"/>
      <c r="C81" s="0"/>
      <c r="D81" s="0"/>
      <c r="E81" s="0"/>
      <c r="F81" s="0"/>
      <c r="G81" s="0"/>
      <c r="H81" s="8"/>
    </row>
    <row r="82" customFormat="false" ht="18.15" hidden="false" customHeight="true" outlineLevel="0" collapsed="false">
      <c r="A82" s="0"/>
      <c r="B82" s="0"/>
      <c r="C82" s="0"/>
      <c r="D82" s="0"/>
      <c r="E82" s="0"/>
      <c r="F82" s="0"/>
      <c r="G82" s="0"/>
      <c r="H82" s="8"/>
    </row>
    <row r="83" customFormat="false" ht="25.75" hidden="false" customHeight="true" outlineLevel="0" collapsed="false">
      <c r="A83" s="0"/>
      <c r="B83" s="0"/>
      <c r="C83" s="0"/>
      <c r="D83" s="0"/>
      <c r="E83" s="0"/>
      <c r="F83" s="0"/>
      <c r="G83" s="0"/>
      <c r="H83" s="8"/>
    </row>
    <row r="84" s="179" customFormat="true" ht="18.15" hidden="false" customHeight="true" outlineLevel="0" collapsed="false">
      <c r="A84" s="0"/>
      <c r="B84" s="0"/>
      <c r="C84" s="0"/>
      <c r="D84" s="0"/>
      <c r="E84" s="0"/>
      <c r="F84" s="0"/>
      <c r="G84" s="0"/>
      <c r="H84" s="178"/>
      <c r="I84" s="178"/>
      <c r="J84" s="178"/>
      <c r="K84" s="178"/>
      <c r="L84" s="178"/>
      <c r="M84" s="178"/>
      <c r="N84" s="178"/>
      <c r="O84" s="178"/>
      <c r="P84" s="178"/>
      <c r="Q84" s="178"/>
      <c r="R84" s="178"/>
      <c r="S84" s="178"/>
      <c r="T84" s="178"/>
      <c r="U84" s="178"/>
      <c r="V84" s="178"/>
      <c r="W84" s="178"/>
      <c r="X84" s="178"/>
      <c r="Y84" s="178"/>
      <c r="Z84" s="178"/>
      <c r="AA84" s="178"/>
      <c r="AB84" s="178"/>
      <c r="AC84" s="178"/>
      <c r="AD84" s="178"/>
      <c r="AE84" s="178"/>
      <c r="AF84" s="178"/>
      <c r="AG84" s="178"/>
      <c r="AH84" s="178"/>
      <c r="AI84" s="178"/>
      <c r="AJ84" s="178"/>
      <c r="AK84" s="178"/>
      <c r="AL84" s="178"/>
      <c r="AM84" s="178"/>
      <c r="AN84" s="178"/>
      <c r="AO84" s="178"/>
      <c r="AP84" s="178"/>
      <c r="AQ84" s="178"/>
      <c r="AR84" s="178"/>
      <c r="AS84" s="178"/>
      <c r="AT84" s="178"/>
      <c r="AU84" s="178"/>
      <c r="AV84" s="178"/>
      <c r="AW84" s="178"/>
      <c r="AX84" s="178"/>
      <c r="AY84" s="178"/>
      <c r="AZ84" s="178"/>
      <c r="BA84" s="178"/>
      <c r="BB84" s="178"/>
      <c r="BC84" s="178"/>
      <c r="BD84" s="178"/>
      <c r="BE84" s="178"/>
      <c r="BF84" s="178"/>
      <c r="BG84" s="178"/>
      <c r="BH84" s="178"/>
      <c r="BI84" s="178"/>
      <c r="BJ84" s="178"/>
      <c r="BK84" s="178"/>
      <c r="BL84" s="178"/>
      <c r="BM84" s="178"/>
      <c r="BN84" s="178"/>
      <c r="BO84" s="178"/>
      <c r="BP84" s="178"/>
      <c r="BQ84" s="178"/>
      <c r="BR84" s="178"/>
      <c r="BS84" s="178"/>
      <c r="BT84" s="178"/>
      <c r="BU84" s="178"/>
      <c r="BV84" s="178"/>
      <c r="BW84" s="178"/>
      <c r="BX84" s="178"/>
      <c r="BY84" s="178"/>
      <c r="BZ84" s="178"/>
      <c r="CA84" s="178"/>
      <c r="CB84" s="178"/>
      <c r="CC84" s="178"/>
      <c r="CD84" s="178"/>
      <c r="CE84" s="178"/>
      <c r="CF84" s="178"/>
      <c r="CG84" s="178"/>
      <c r="CH84" s="178"/>
      <c r="CI84" s="178"/>
      <c r="CJ84" s="178"/>
      <c r="CK84" s="178"/>
      <c r="CL84" s="178"/>
      <c r="CM84" s="178"/>
      <c r="CN84" s="178"/>
      <c r="CO84" s="178"/>
      <c r="CP84" s="178"/>
      <c r="CQ84" s="178"/>
      <c r="CR84" s="178"/>
      <c r="CS84" s="178"/>
      <c r="CT84" s="178"/>
      <c r="CU84" s="178"/>
      <c r="CV84" s="178"/>
      <c r="CW84" s="178"/>
      <c r="CX84" s="178"/>
      <c r="CY84" s="178"/>
      <c r="CZ84" s="178"/>
      <c r="DA84" s="178"/>
      <c r="DB84" s="178"/>
      <c r="DC84" s="178"/>
      <c r="DD84" s="178"/>
      <c r="DE84" s="178"/>
      <c r="DF84" s="178"/>
      <c r="DG84" s="178"/>
      <c r="DH84" s="178"/>
      <c r="DI84" s="178"/>
      <c r="DJ84" s="178"/>
      <c r="DK84" s="178"/>
      <c r="DL84" s="178"/>
      <c r="DM84" s="178"/>
      <c r="DN84" s="178"/>
      <c r="DO84" s="178"/>
      <c r="DP84" s="178"/>
      <c r="DQ84" s="178"/>
      <c r="DR84" s="178"/>
      <c r="DS84" s="178"/>
      <c r="DT84" s="178"/>
      <c r="DU84" s="178"/>
      <c r="DV84" s="178"/>
      <c r="DW84" s="178"/>
      <c r="DX84" s="178"/>
      <c r="DY84" s="178"/>
      <c r="DZ84" s="178"/>
      <c r="EA84" s="178"/>
      <c r="EB84" s="178"/>
      <c r="EC84" s="178"/>
      <c r="ED84" s="178"/>
      <c r="EE84" s="178"/>
      <c r="EF84" s="178"/>
      <c r="EG84" s="178"/>
      <c r="EH84" s="178"/>
      <c r="EI84" s="178"/>
      <c r="EJ84" s="178"/>
      <c r="EK84" s="178"/>
      <c r="EL84" s="178"/>
      <c r="EM84" s="178"/>
      <c r="EN84" s="178"/>
      <c r="EO84" s="178"/>
      <c r="EP84" s="178"/>
      <c r="EQ84" s="178"/>
      <c r="ER84" s="178"/>
      <c r="ES84" s="178"/>
      <c r="ET84" s="178"/>
      <c r="EU84" s="178"/>
      <c r="EV84" s="178"/>
      <c r="EW84" s="178"/>
      <c r="EX84" s="178"/>
      <c r="EY84" s="178"/>
      <c r="EZ84" s="178"/>
      <c r="FA84" s="178"/>
      <c r="FB84" s="178"/>
      <c r="FC84" s="178"/>
      <c r="FD84" s="178"/>
      <c r="FE84" s="178"/>
      <c r="FF84" s="178"/>
      <c r="FG84" s="178"/>
      <c r="FH84" s="178"/>
      <c r="FI84" s="178"/>
      <c r="FJ84" s="178"/>
      <c r="FK84" s="178"/>
      <c r="FL84" s="178"/>
      <c r="FM84" s="178"/>
      <c r="FN84" s="178"/>
      <c r="FO84" s="178"/>
      <c r="FP84" s="178"/>
      <c r="FQ84" s="178"/>
      <c r="FR84" s="178"/>
      <c r="FS84" s="178"/>
      <c r="FT84" s="178"/>
      <c r="FU84" s="178"/>
      <c r="FV84" s="178"/>
      <c r="FW84" s="178"/>
      <c r="FX84" s="178"/>
      <c r="FY84" s="178"/>
      <c r="FZ84" s="178"/>
      <c r="GA84" s="178"/>
      <c r="GB84" s="178"/>
      <c r="GC84" s="178"/>
      <c r="GD84" s="178"/>
      <c r="GE84" s="178"/>
      <c r="GF84" s="178"/>
      <c r="GG84" s="178"/>
      <c r="GH84" s="178"/>
      <c r="GI84" s="178"/>
      <c r="GJ84" s="178"/>
      <c r="GK84" s="178"/>
      <c r="GL84" s="178"/>
      <c r="GM84" s="178"/>
      <c r="GN84" s="178"/>
      <c r="GO84" s="178"/>
      <c r="GP84" s="178"/>
      <c r="GQ84" s="178"/>
      <c r="GR84" s="178"/>
      <c r="GS84" s="178"/>
      <c r="GT84" s="178"/>
      <c r="GU84" s="178"/>
      <c r="GV84" s="178"/>
      <c r="GW84" s="178"/>
      <c r="GX84" s="178"/>
      <c r="GY84" s="178"/>
      <c r="GZ84" s="178"/>
      <c r="HA84" s="178"/>
      <c r="HB84" s="178"/>
      <c r="HC84" s="178"/>
      <c r="HD84" s="178"/>
      <c r="HE84" s="178"/>
      <c r="HF84" s="178"/>
      <c r="HG84" s="178"/>
      <c r="HH84" s="178"/>
      <c r="HI84" s="178"/>
      <c r="HJ84" s="178"/>
      <c r="HK84" s="178"/>
      <c r="HL84" s="178"/>
      <c r="HM84" s="178"/>
      <c r="HN84" s="178"/>
      <c r="HO84" s="178"/>
      <c r="HP84" s="178"/>
      <c r="HQ84" s="178"/>
      <c r="HR84" s="178"/>
      <c r="HS84" s="178"/>
      <c r="HT84" s="178"/>
      <c r="HU84" s="178"/>
      <c r="HV84" s="178"/>
      <c r="HW84" s="178"/>
      <c r="HX84" s="178"/>
      <c r="HY84" s="178"/>
      <c r="HZ84" s="178"/>
      <c r="IA84" s="178"/>
      <c r="IB84" s="178"/>
      <c r="IC84" s="178"/>
      <c r="ID84" s="178"/>
      <c r="IE84" s="178"/>
      <c r="IF84" s="178"/>
      <c r="IG84" s="178"/>
      <c r="IH84" s="178"/>
      <c r="II84" s="178"/>
      <c r="IJ84" s="178"/>
      <c r="IK84" s="178"/>
      <c r="IL84" s="178"/>
      <c r="IM84" s="178"/>
      <c r="IN84" s="178"/>
      <c r="IO84" s="178"/>
      <c r="IP84" s="178"/>
      <c r="IQ84" s="178"/>
      <c r="IR84" s="178"/>
      <c r="IS84" s="178"/>
      <c r="IT84" s="178"/>
      <c r="IU84" s="178"/>
      <c r="IV84" s="178"/>
      <c r="IW84" s="178"/>
      <c r="AMH84" s="0"/>
      <c r="AMI84" s="0"/>
      <c r="AMJ84" s="0"/>
    </row>
    <row r="85" customFormat="false" ht="34.6" hidden="false" customHeight="true" outlineLevel="0" collapsed="false">
      <c r="A85" s="0"/>
      <c r="B85" s="0"/>
      <c r="C85" s="0"/>
      <c r="D85" s="0"/>
      <c r="E85" s="0"/>
      <c r="F85" s="0"/>
      <c r="G85" s="0"/>
      <c r="H85" s="8"/>
    </row>
    <row r="86" customFormat="false" ht="18.15" hidden="false" customHeight="true" outlineLevel="0" collapsed="false">
      <c r="A86" s="0"/>
      <c r="B86" s="0"/>
      <c r="C86" s="0"/>
      <c r="D86" s="0"/>
      <c r="E86" s="0"/>
      <c r="F86" s="0"/>
      <c r="G86" s="0"/>
      <c r="H86" s="8"/>
    </row>
    <row r="87" s="29" customFormat="true" ht="21.3" hidden="false" customHeight="true" outlineLevel="0" collapsed="false">
      <c r="A87" s="0"/>
      <c r="B87" s="0"/>
      <c r="C87" s="0"/>
      <c r="D87" s="0"/>
      <c r="E87" s="0"/>
      <c r="F87" s="0"/>
      <c r="G87" s="0"/>
      <c r="H87" s="28"/>
      <c r="AMH87" s="0"/>
      <c r="AMI87" s="0"/>
      <c r="AMJ87" s="0"/>
    </row>
    <row r="88" customFormat="false" ht="12.65" hidden="false" customHeight="true" outlineLevel="0" collapsed="false">
      <c r="A88" s="0"/>
      <c r="B88" s="0"/>
      <c r="C88" s="0"/>
      <c r="D88" s="0"/>
      <c r="E88" s="0"/>
      <c r="F88" s="0"/>
      <c r="G88" s="0"/>
      <c r="H88" s="8"/>
    </row>
    <row r="89" customFormat="false" ht="20.75" hidden="false" customHeight="true" outlineLevel="0" collapsed="false">
      <c r="A89" s="0"/>
      <c r="B89" s="0"/>
      <c r="C89" s="0"/>
      <c r="D89" s="0"/>
      <c r="E89" s="0"/>
      <c r="F89" s="0"/>
      <c r="G89" s="0"/>
      <c r="H89" s="8"/>
    </row>
    <row r="90" customFormat="false" ht="30.8" hidden="false" customHeight="true" outlineLevel="0" collapsed="false">
      <c r="A90" s="0"/>
      <c r="B90" s="0"/>
      <c r="C90" s="0"/>
      <c r="D90" s="0"/>
      <c r="E90" s="0"/>
      <c r="F90" s="0"/>
      <c r="G90" s="0"/>
      <c r="H90" s="8"/>
    </row>
    <row r="91" customFormat="false" ht="30.8" hidden="false" customHeight="true" outlineLevel="0" collapsed="false">
      <c r="A91" s="0"/>
      <c r="B91" s="0"/>
      <c r="C91" s="0"/>
      <c r="D91" s="0"/>
      <c r="E91" s="0"/>
      <c r="F91" s="0"/>
      <c r="G91" s="0"/>
      <c r="H91" s="8"/>
    </row>
    <row r="92" customFormat="false" ht="30.8" hidden="false" customHeight="true" outlineLevel="0" collapsed="false">
      <c r="A92" s="0"/>
      <c r="B92" s="0"/>
      <c r="C92" s="0"/>
      <c r="D92" s="0"/>
      <c r="E92" s="0"/>
      <c r="F92" s="0"/>
      <c r="G92" s="0"/>
      <c r="H92" s="8"/>
    </row>
    <row r="93" customFormat="false" ht="30.8" hidden="false" customHeight="true" outlineLevel="0" collapsed="false">
      <c r="A93" s="0"/>
      <c r="B93" s="0"/>
      <c r="C93" s="0"/>
      <c r="D93" s="0"/>
      <c r="E93" s="0"/>
      <c r="F93" s="0"/>
      <c r="G93" s="0"/>
      <c r="H93" s="8"/>
    </row>
    <row r="94" customFormat="false" ht="30.8" hidden="false" customHeight="true" outlineLevel="0" collapsed="false">
      <c r="A94" s="0"/>
      <c r="B94" s="0"/>
      <c r="C94" s="0"/>
      <c r="D94" s="0"/>
      <c r="E94" s="0"/>
      <c r="F94" s="0"/>
      <c r="G94" s="0"/>
      <c r="H94" s="8"/>
    </row>
    <row r="95" customFormat="false" ht="20.75" hidden="false" customHeight="true" outlineLevel="0" collapsed="false">
      <c r="A95" s="0"/>
      <c r="B95" s="0"/>
      <c r="C95" s="0"/>
      <c r="D95" s="0"/>
      <c r="E95" s="0"/>
      <c r="F95" s="0"/>
      <c r="G95" s="0"/>
      <c r="H95" s="8"/>
    </row>
    <row r="96" customFormat="false" ht="30.8" hidden="false" customHeight="true" outlineLevel="0" collapsed="false">
      <c r="A96" s="0"/>
      <c r="B96" s="0"/>
      <c r="C96" s="0"/>
      <c r="D96" s="0"/>
      <c r="E96" s="0"/>
      <c r="F96" s="0"/>
      <c r="G96" s="0"/>
      <c r="H96" s="8"/>
    </row>
    <row r="97" customFormat="false" ht="30.8" hidden="false" customHeight="true" outlineLevel="0" collapsed="false">
      <c r="A97" s="0"/>
      <c r="B97" s="0"/>
      <c r="C97" s="0"/>
      <c r="D97" s="0"/>
      <c r="E97" s="0"/>
      <c r="F97" s="0"/>
      <c r="G97" s="0"/>
      <c r="H97" s="8"/>
    </row>
    <row r="98" customFormat="false" ht="30.8" hidden="false" customHeight="true" outlineLevel="0" collapsed="false">
      <c r="A98" s="0"/>
      <c r="B98" s="0"/>
      <c r="C98" s="0"/>
      <c r="D98" s="0"/>
      <c r="E98" s="0"/>
      <c r="F98" s="0"/>
      <c r="G98" s="0"/>
      <c r="H98" s="8"/>
    </row>
    <row r="99" customFormat="false" ht="39.95" hidden="false" customHeight="true" outlineLevel="0" collapsed="false">
      <c r="A99" s="0"/>
      <c r="B99" s="0"/>
      <c r="C99" s="0"/>
      <c r="D99" s="0"/>
      <c r="E99" s="0"/>
      <c r="F99" s="0"/>
      <c r="G99" s="0"/>
      <c r="H99" s="8"/>
    </row>
    <row r="100" customFormat="false" ht="30.8" hidden="false" customHeight="true" outlineLevel="0" collapsed="false">
      <c r="A100" s="0"/>
      <c r="B100" s="0"/>
      <c r="C100" s="0"/>
      <c r="D100" s="0"/>
      <c r="E100" s="0"/>
      <c r="F100" s="0"/>
      <c r="G100" s="0"/>
      <c r="H100" s="8"/>
    </row>
    <row r="101" customFormat="false" ht="30.8" hidden="false" customHeight="true" outlineLevel="0" collapsed="false">
      <c r="A101" s="0"/>
      <c r="B101" s="0"/>
      <c r="C101" s="0"/>
      <c r="D101" s="0"/>
      <c r="E101" s="0"/>
      <c r="F101" s="0"/>
      <c r="G101" s="0"/>
      <c r="H101" s="8"/>
    </row>
    <row r="102" customFormat="false" ht="30.8" hidden="false" customHeight="true" outlineLevel="0" collapsed="false">
      <c r="A102" s="0"/>
      <c r="B102" s="0"/>
      <c r="C102" s="0"/>
      <c r="D102" s="0"/>
      <c r="E102" s="0"/>
      <c r="F102" s="0"/>
      <c r="G102" s="0"/>
      <c r="H102" s="8"/>
    </row>
    <row r="103" customFormat="false" ht="30.8" hidden="false" customHeight="true" outlineLevel="0" collapsed="false">
      <c r="A103" s="0"/>
      <c r="B103" s="0"/>
      <c r="C103" s="0"/>
      <c r="D103" s="0"/>
      <c r="E103" s="0"/>
      <c r="F103" s="0"/>
      <c r="G103" s="0"/>
      <c r="H103" s="8"/>
    </row>
    <row r="104" customFormat="false" ht="30.8" hidden="false" customHeight="true" outlineLevel="0" collapsed="false">
      <c r="A104" s="0"/>
      <c r="B104" s="0"/>
      <c r="C104" s="0"/>
      <c r="D104" s="0"/>
      <c r="E104" s="0"/>
      <c r="F104" s="0"/>
      <c r="G104" s="0"/>
      <c r="H104" s="8"/>
    </row>
    <row r="105" customFormat="false" ht="30.8" hidden="false" customHeight="true" outlineLevel="0" collapsed="false">
      <c r="A105" s="0"/>
      <c r="B105" s="0"/>
      <c r="C105" s="0"/>
      <c r="D105" s="0"/>
      <c r="E105" s="0"/>
      <c r="F105" s="0"/>
      <c r="G105" s="0"/>
      <c r="H105" s="8"/>
    </row>
    <row r="106" customFormat="false" ht="30.8" hidden="false" customHeight="true" outlineLevel="0" collapsed="false">
      <c r="A106" s="0"/>
      <c r="B106" s="0"/>
      <c r="C106" s="0"/>
      <c r="D106" s="0"/>
      <c r="E106" s="0"/>
      <c r="F106" s="0"/>
      <c r="G106" s="0"/>
      <c r="H106" s="8"/>
    </row>
    <row r="107" customFormat="false" ht="30.8" hidden="false" customHeight="true" outlineLevel="0" collapsed="false">
      <c r="A107" s="0"/>
      <c r="B107" s="0"/>
      <c r="C107" s="0"/>
      <c r="D107" s="0"/>
      <c r="E107" s="0"/>
      <c r="F107" s="0"/>
      <c r="G107" s="0"/>
      <c r="H107" s="8"/>
    </row>
    <row r="108" customFormat="false" ht="30.8" hidden="false" customHeight="true" outlineLevel="0" collapsed="false">
      <c r="A108" s="0"/>
      <c r="B108" s="0"/>
      <c r="C108" s="0"/>
      <c r="D108" s="0"/>
      <c r="E108" s="0"/>
      <c r="F108" s="0"/>
      <c r="G108" s="0"/>
      <c r="H108" s="8"/>
    </row>
    <row r="109" customFormat="false" ht="30.8" hidden="false" customHeight="true" outlineLevel="0" collapsed="false">
      <c r="A109" s="0"/>
      <c r="B109" s="0"/>
      <c r="C109" s="0"/>
      <c r="D109" s="0"/>
      <c r="E109" s="0"/>
      <c r="F109" s="0"/>
      <c r="G109" s="0"/>
      <c r="H109" s="8"/>
    </row>
    <row r="110" customFormat="false" ht="30.8" hidden="false" customHeight="true" outlineLevel="0" collapsed="false">
      <c r="A110" s="0"/>
      <c r="B110" s="0"/>
      <c r="C110" s="0"/>
      <c r="D110" s="0"/>
      <c r="E110" s="0"/>
      <c r="F110" s="0"/>
      <c r="G110" s="0"/>
      <c r="H110" s="8"/>
    </row>
    <row r="111" customFormat="false" ht="30.8" hidden="false" customHeight="true" outlineLevel="0" collapsed="false">
      <c r="A111" s="0"/>
      <c r="B111" s="0"/>
      <c r="C111" s="0"/>
      <c r="D111" s="0"/>
      <c r="E111" s="0"/>
      <c r="F111" s="0"/>
      <c r="G111" s="0"/>
      <c r="H111" s="8"/>
    </row>
    <row r="112" customFormat="false" ht="30.8" hidden="false" customHeight="true" outlineLevel="0" collapsed="false">
      <c r="A112" s="0"/>
      <c r="B112" s="0"/>
      <c r="C112" s="0"/>
      <c r="D112" s="0"/>
      <c r="E112" s="0"/>
      <c r="F112" s="0"/>
      <c r="G112" s="0"/>
      <c r="H112" s="8"/>
    </row>
    <row r="113" customFormat="false" ht="30.8" hidden="false" customHeight="true" outlineLevel="0" collapsed="false">
      <c r="A113" s="0"/>
      <c r="B113" s="0"/>
      <c r="C113" s="0"/>
      <c r="D113" s="0"/>
      <c r="E113" s="0"/>
      <c r="F113" s="0"/>
      <c r="G113" s="0"/>
      <c r="H113" s="8"/>
    </row>
    <row r="114" customFormat="false" ht="30.8" hidden="false" customHeight="true" outlineLevel="0" collapsed="false">
      <c r="A114" s="0"/>
      <c r="B114" s="0"/>
      <c r="C114" s="0"/>
      <c r="D114" s="0"/>
      <c r="E114" s="0"/>
      <c r="F114" s="0"/>
      <c r="G114" s="0"/>
      <c r="H114" s="8"/>
    </row>
    <row r="115" customFormat="false" ht="30.8" hidden="false" customHeight="true" outlineLevel="0" collapsed="false">
      <c r="A115" s="0"/>
      <c r="B115" s="0"/>
      <c r="C115" s="0"/>
      <c r="D115" s="0"/>
      <c r="E115" s="0"/>
      <c r="F115" s="0"/>
      <c r="G115" s="0"/>
      <c r="H115" s="8"/>
    </row>
    <row r="116" customFormat="false" ht="39.05" hidden="false" customHeight="true" outlineLevel="0" collapsed="false">
      <c r="A116" s="0"/>
      <c r="B116" s="0"/>
      <c r="C116" s="0"/>
      <c r="D116" s="0"/>
      <c r="E116" s="0"/>
      <c r="F116" s="0"/>
      <c r="G116" s="0"/>
      <c r="H116" s="8"/>
    </row>
    <row r="117" customFormat="false" ht="30.8" hidden="false" customHeight="true" outlineLevel="0" collapsed="false">
      <c r="A117" s="0"/>
      <c r="B117" s="0"/>
      <c r="C117" s="0"/>
      <c r="D117" s="0"/>
      <c r="E117" s="0"/>
      <c r="F117" s="0"/>
      <c r="G117" s="0"/>
      <c r="H117" s="8"/>
    </row>
    <row r="118" customFormat="false" ht="30.8" hidden="false" customHeight="true" outlineLevel="0" collapsed="false">
      <c r="A118" s="0"/>
      <c r="B118" s="0"/>
      <c r="C118" s="0"/>
      <c r="D118" s="0"/>
      <c r="E118" s="0"/>
      <c r="F118" s="0"/>
      <c r="G118" s="0"/>
      <c r="H118" s="8"/>
    </row>
    <row r="119" customFormat="false" ht="30.8" hidden="false" customHeight="true" outlineLevel="0" collapsed="false">
      <c r="A119" s="0"/>
      <c r="B119" s="0"/>
      <c r="C119" s="0"/>
      <c r="D119" s="0"/>
      <c r="E119" s="0"/>
      <c r="F119" s="0"/>
      <c r="G119" s="0"/>
      <c r="H119" s="8"/>
      <c r="I119" s="102"/>
      <c r="J119" s="102"/>
    </row>
    <row r="120" customFormat="false" ht="30.8" hidden="false" customHeight="true" outlineLevel="0" collapsed="false">
      <c r="A120" s="0"/>
      <c r="B120" s="0"/>
      <c r="C120" s="0"/>
      <c r="D120" s="0"/>
      <c r="E120" s="0"/>
      <c r="F120" s="0"/>
      <c r="G120" s="0"/>
      <c r="H120" s="8"/>
    </row>
    <row r="121" customFormat="false" ht="30.8" hidden="false" customHeight="true" outlineLevel="0" collapsed="false">
      <c r="A121" s="0"/>
      <c r="B121" s="0"/>
      <c r="C121" s="0"/>
      <c r="D121" s="0"/>
      <c r="E121" s="0"/>
      <c r="F121" s="0"/>
      <c r="G121" s="0"/>
      <c r="H121" s="8"/>
    </row>
    <row r="122" customFormat="false" ht="30.8" hidden="false" customHeight="true" outlineLevel="0" collapsed="false">
      <c r="A122" s="0"/>
      <c r="B122" s="0"/>
      <c r="C122" s="0"/>
      <c r="D122" s="0"/>
      <c r="E122" s="0"/>
      <c r="F122" s="0"/>
      <c r="G122" s="0"/>
      <c r="H122" s="8"/>
    </row>
    <row r="123" customFormat="false" ht="30.8" hidden="false" customHeight="true" outlineLevel="0" collapsed="false">
      <c r="A123" s="0"/>
      <c r="B123" s="0"/>
      <c r="C123" s="0"/>
      <c r="D123" s="0"/>
      <c r="E123" s="0"/>
      <c r="F123" s="0"/>
      <c r="G123" s="0"/>
      <c r="H123" s="8"/>
    </row>
    <row r="124" customFormat="false" ht="30.8" hidden="false" customHeight="true" outlineLevel="0" collapsed="false">
      <c r="A124" s="0"/>
      <c r="B124" s="0"/>
      <c r="C124" s="0"/>
      <c r="D124" s="0"/>
      <c r="E124" s="0"/>
      <c r="F124" s="0"/>
      <c r="G124" s="0"/>
      <c r="H124" s="8"/>
    </row>
    <row r="125" customFormat="false" ht="30.8" hidden="false" customHeight="true" outlineLevel="0" collapsed="false">
      <c r="A125" s="0"/>
      <c r="B125" s="0"/>
      <c r="C125" s="0"/>
      <c r="D125" s="0"/>
      <c r="E125" s="0"/>
      <c r="F125" s="0"/>
      <c r="G125" s="0"/>
      <c r="H125" s="8"/>
    </row>
    <row r="126" customFormat="false" ht="30.8" hidden="false" customHeight="true" outlineLevel="0" collapsed="false">
      <c r="A126" s="0"/>
      <c r="B126" s="0"/>
      <c r="C126" s="0"/>
      <c r="D126" s="0"/>
      <c r="E126" s="0"/>
      <c r="F126" s="0"/>
      <c r="G126" s="0"/>
      <c r="H126" s="8"/>
    </row>
    <row r="127" customFormat="false" ht="30.8" hidden="false" customHeight="true" outlineLevel="0" collapsed="false">
      <c r="A127" s="0"/>
      <c r="B127" s="0"/>
      <c r="C127" s="0"/>
      <c r="D127" s="0"/>
      <c r="E127" s="0"/>
      <c r="F127" s="0"/>
      <c r="G127" s="0"/>
      <c r="H127" s="8"/>
    </row>
    <row r="128" customFormat="false" ht="30.8" hidden="false" customHeight="true" outlineLevel="0" collapsed="false">
      <c r="A128" s="0"/>
      <c r="B128" s="0"/>
      <c r="C128" s="0"/>
      <c r="D128" s="0"/>
      <c r="E128" s="0"/>
      <c r="F128" s="0"/>
      <c r="G128" s="0"/>
      <c r="H128" s="8"/>
    </row>
    <row r="129" customFormat="false" ht="30.8" hidden="false" customHeight="true" outlineLevel="0" collapsed="false">
      <c r="A129" s="0"/>
      <c r="B129" s="0"/>
      <c r="C129" s="0"/>
      <c r="D129" s="0"/>
      <c r="E129" s="0"/>
      <c r="F129" s="0"/>
      <c r="G129" s="0"/>
      <c r="H129" s="8"/>
    </row>
    <row r="130" customFormat="false" ht="30.8" hidden="false" customHeight="true" outlineLevel="0" collapsed="false">
      <c r="A130" s="0"/>
      <c r="B130" s="0"/>
      <c r="C130" s="0"/>
      <c r="D130" s="0"/>
      <c r="E130" s="0"/>
      <c r="F130" s="0"/>
      <c r="G130" s="0"/>
      <c r="H130" s="8"/>
    </row>
    <row r="131" customFormat="false" ht="30.8" hidden="false" customHeight="true" outlineLevel="0" collapsed="false">
      <c r="A131" s="0"/>
      <c r="B131" s="0"/>
      <c r="C131" s="0"/>
      <c r="D131" s="0"/>
      <c r="E131" s="0"/>
      <c r="F131" s="0"/>
      <c r="G131" s="0"/>
      <c r="H131" s="8"/>
    </row>
    <row r="132" customFormat="false" ht="20.75" hidden="false" customHeight="true" outlineLevel="0" collapsed="false">
      <c r="A132" s="0"/>
      <c r="B132" s="0"/>
      <c r="C132" s="0"/>
      <c r="D132" s="0"/>
      <c r="E132" s="0"/>
      <c r="F132" s="0"/>
      <c r="G132" s="0"/>
      <c r="H132" s="8"/>
    </row>
    <row r="133" customFormat="false" ht="11.7" hidden="false" customHeight="true" outlineLevel="0" collapsed="false">
      <c r="A133" s="0"/>
      <c r="B133" s="0"/>
      <c r="C133" s="0"/>
      <c r="D133" s="0"/>
      <c r="E133" s="0"/>
      <c r="F133" s="0"/>
      <c r="G133" s="0"/>
      <c r="H133" s="8"/>
    </row>
    <row r="134" customFormat="false" ht="14.2" hidden="false" customHeight="true" outlineLevel="0" collapsed="false">
      <c r="A134" s="0"/>
      <c r="B134" s="0"/>
      <c r="C134" s="0"/>
      <c r="D134" s="0"/>
      <c r="E134" s="0"/>
      <c r="F134" s="0"/>
      <c r="G134" s="0"/>
      <c r="H134" s="8"/>
    </row>
    <row r="135" customFormat="false" ht="15.95" hidden="false" customHeight="true" outlineLevel="0" collapsed="false">
      <c r="A135" s="0"/>
      <c r="B135" s="0"/>
      <c r="C135" s="0"/>
      <c r="D135" s="0"/>
      <c r="E135" s="0"/>
      <c r="F135" s="0"/>
      <c r="G135" s="0"/>
      <c r="H135" s="8"/>
    </row>
    <row r="136" customFormat="false" ht="38.2" hidden="false" customHeight="true" outlineLevel="0" collapsed="false">
      <c r="A136" s="0"/>
      <c r="B136" s="0"/>
      <c r="C136" s="0"/>
      <c r="D136" s="0"/>
      <c r="E136" s="0"/>
      <c r="F136" s="0"/>
      <c r="G136" s="0"/>
      <c r="H136" s="8"/>
    </row>
    <row r="137" s="29" customFormat="true" ht="15.95" hidden="false" customHeight="true" outlineLevel="0" collapsed="false">
      <c r="A137" s="0"/>
      <c r="B137" s="0"/>
      <c r="C137" s="0"/>
      <c r="D137" s="0"/>
      <c r="E137" s="0"/>
      <c r="F137" s="0"/>
      <c r="G137" s="0"/>
      <c r="H137" s="28"/>
      <c r="AMH137" s="0"/>
      <c r="AMI137" s="0"/>
      <c r="AMJ137" s="0"/>
    </row>
    <row r="138" s="29" customFormat="true" ht="19.9" hidden="false" customHeight="true" outlineLevel="0" collapsed="false">
      <c r="A138" s="0"/>
      <c r="B138" s="0"/>
      <c r="C138" s="0"/>
      <c r="D138" s="0"/>
      <c r="E138" s="0"/>
      <c r="F138" s="0"/>
      <c r="G138" s="0"/>
      <c r="H138" s="28"/>
      <c r="AMH138" s="0"/>
      <c r="AMI138" s="0"/>
      <c r="AMJ138" s="0"/>
    </row>
    <row r="139" s="29" customFormat="true" ht="25.75" hidden="false" customHeight="true" outlineLevel="0" collapsed="false">
      <c r="A139" s="0"/>
      <c r="B139" s="0"/>
      <c r="C139" s="0"/>
      <c r="D139" s="0"/>
      <c r="E139" s="0"/>
      <c r="F139" s="0"/>
      <c r="G139" s="0"/>
      <c r="H139" s="28"/>
      <c r="AMH139" s="0"/>
      <c r="AMI139" s="0"/>
      <c r="AMJ139" s="0"/>
    </row>
    <row r="140" s="29" customFormat="true" ht="25.75" hidden="false" customHeight="true" outlineLevel="0" collapsed="false">
      <c r="A140" s="0"/>
      <c r="B140" s="0"/>
      <c r="C140" s="0"/>
      <c r="D140" s="0"/>
      <c r="E140" s="0"/>
      <c r="F140" s="0"/>
      <c r="G140" s="0"/>
      <c r="H140" s="28"/>
      <c r="AMH140" s="0"/>
      <c r="AMI140" s="0"/>
      <c r="AMJ140" s="0"/>
    </row>
    <row r="141" s="29" customFormat="true" ht="25.75" hidden="false" customHeight="true" outlineLevel="0" collapsed="false">
      <c r="A141" s="0"/>
      <c r="B141" s="0"/>
      <c r="C141" s="0"/>
      <c r="D141" s="0"/>
      <c r="E141" s="0"/>
      <c r="F141" s="0"/>
      <c r="G141" s="0"/>
      <c r="H141" s="28"/>
      <c r="AMH141" s="0"/>
      <c r="AMI141" s="0"/>
      <c r="AMJ141" s="0"/>
    </row>
    <row r="142" s="29" customFormat="true" ht="25.75" hidden="false" customHeight="true" outlineLevel="0" collapsed="false">
      <c r="A142" s="0"/>
      <c r="B142" s="0"/>
      <c r="C142" s="0"/>
      <c r="D142" s="0"/>
      <c r="E142" s="0"/>
      <c r="F142" s="0"/>
      <c r="G142" s="0"/>
      <c r="H142" s="28"/>
      <c r="AMH142" s="0"/>
      <c r="AMI142" s="0"/>
      <c r="AMJ142" s="0"/>
    </row>
    <row r="143" s="29" customFormat="true" ht="25.75" hidden="false" customHeight="true" outlineLevel="0" collapsed="false">
      <c r="A143" s="0"/>
      <c r="B143" s="0"/>
      <c r="C143" s="0"/>
      <c r="D143" s="0"/>
      <c r="E143" s="0"/>
      <c r="F143" s="0"/>
      <c r="G143" s="0"/>
      <c r="H143" s="28"/>
      <c r="AMH143" s="0"/>
      <c r="AMI143" s="0"/>
      <c r="AMJ143" s="0"/>
    </row>
    <row r="144" s="29" customFormat="true" ht="25.75" hidden="false" customHeight="true" outlineLevel="0" collapsed="false">
      <c r="A144" s="0"/>
      <c r="B144" s="0"/>
      <c r="C144" s="0"/>
      <c r="D144" s="0"/>
      <c r="E144" s="0"/>
      <c r="F144" s="0"/>
      <c r="G144" s="0"/>
      <c r="H144" s="28"/>
      <c r="AMH144" s="0"/>
      <c r="AMI144" s="0"/>
      <c r="AMJ144" s="0"/>
    </row>
    <row r="145" s="29" customFormat="true" ht="25.75" hidden="false" customHeight="true" outlineLevel="0" collapsed="false">
      <c r="A145" s="0"/>
      <c r="B145" s="0"/>
      <c r="C145" s="0"/>
      <c r="D145" s="0"/>
      <c r="E145" s="0"/>
      <c r="F145" s="0"/>
      <c r="G145" s="0"/>
      <c r="H145" s="28"/>
      <c r="AMH145" s="0"/>
      <c r="AMI145" s="0"/>
      <c r="AMJ145" s="0"/>
    </row>
    <row r="146" s="29" customFormat="true" ht="25.75" hidden="false" customHeight="true" outlineLevel="0" collapsed="false">
      <c r="A146" s="0"/>
      <c r="B146" s="0"/>
      <c r="C146" s="0"/>
      <c r="D146" s="0"/>
      <c r="E146" s="0"/>
      <c r="F146" s="0"/>
      <c r="G146" s="0"/>
      <c r="H146" s="28"/>
      <c r="AMH146" s="0"/>
      <c r="AMI146" s="0"/>
      <c r="AMJ146" s="0"/>
    </row>
    <row r="147" s="29" customFormat="true" ht="25.75" hidden="false" customHeight="true" outlineLevel="0" collapsed="false">
      <c r="A147" s="0"/>
      <c r="B147" s="0"/>
      <c r="C147" s="0"/>
      <c r="D147" s="0"/>
      <c r="E147" s="0"/>
      <c r="F147" s="0"/>
      <c r="G147" s="0"/>
      <c r="H147" s="28"/>
      <c r="AMH147" s="0"/>
      <c r="AMI147" s="0"/>
      <c r="AMJ147" s="0"/>
    </row>
    <row r="148" customFormat="false" ht="31.25" hidden="false" customHeight="true" outlineLevel="0" collapsed="false">
      <c r="A148" s="0"/>
      <c r="B148" s="0"/>
      <c r="C148" s="0"/>
      <c r="D148" s="0"/>
      <c r="E148" s="0"/>
      <c r="F148" s="0"/>
      <c r="G148" s="0"/>
      <c r="H148" s="8"/>
    </row>
    <row r="149" customFormat="false" ht="30.45" hidden="false" customHeight="true" outlineLevel="0" collapsed="false">
      <c r="A149" s="0"/>
      <c r="B149" s="0"/>
      <c r="C149" s="0"/>
      <c r="D149" s="0"/>
      <c r="E149" s="0"/>
      <c r="F149" s="0"/>
      <c r="G149" s="0"/>
      <c r="H149" s="8"/>
    </row>
    <row r="150" customFormat="false" ht="79.45" hidden="false" customHeight="true" outlineLevel="0" collapsed="false">
      <c r="A150" s="0"/>
      <c r="B150" s="0"/>
      <c r="C150" s="0"/>
      <c r="D150" s="0"/>
      <c r="E150" s="0"/>
      <c r="F150" s="0"/>
      <c r="G150" s="0"/>
      <c r="H150" s="8"/>
    </row>
    <row r="151" customFormat="false" ht="30.45" hidden="false" customHeight="true" outlineLevel="0" collapsed="false">
      <c r="A151" s="0"/>
      <c r="B151" s="0"/>
      <c r="C151" s="0"/>
      <c r="D151" s="0"/>
      <c r="E151" s="0"/>
      <c r="F151" s="0"/>
      <c r="G151" s="0"/>
      <c r="H151" s="8"/>
    </row>
    <row r="152" customFormat="false" ht="30.45" hidden="false" customHeight="true" outlineLevel="0" collapsed="false">
      <c r="A152" s="0"/>
      <c r="B152" s="0"/>
      <c r="C152" s="0"/>
      <c r="D152" s="0"/>
      <c r="E152" s="0"/>
      <c r="F152" s="0"/>
      <c r="G152" s="0"/>
      <c r="H152" s="8"/>
    </row>
    <row r="153" customFormat="false" ht="30.45" hidden="false" customHeight="true" outlineLevel="0" collapsed="false">
      <c r="A153" s="0"/>
      <c r="B153" s="0"/>
      <c r="C153" s="0"/>
      <c r="D153" s="0"/>
      <c r="E153" s="0"/>
      <c r="F153" s="0"/>
      <c r="G153" s="0"/>
      <c r="H153" s="8"/>
    </row>
    <row r="154" customFormat="false" ht="30.45" hidden="false" customHeight="true" outlineLevel="0" collapsed="false">
      <c r="A154" s="0"/>
      <c r="B154" s="0"/>
      <c r="C154" s="0"/>
      <c r="D154" s="0"/>
      <c r="E154" s="0"/>
      <c r="F154" s="0"/>
      <c r="G154" s="0"/>
      <c r="H154" s="8"/>
    </row>
    <row r="155" customFormat="false" ht="23.25" hidden="false" customHeight="true" outlineLevel="0" collapsed="false">
      <c r="A155" s="0"/>
      <c r="B155" s="0"/>
      <c r="C155" s="0"/>
      <c r="D155" s="0"/>
      <c r="E155" s="0"/>
      <c r="F155" s="0"/>
      <c r="G155" s="0"/>
      <c r="H155" s="8"/>
    </row>
    <row r="156" customFormat="false" ht="27.95" hidden="false" customHeight="true" outlineLevel="0" collapsed="false">
      <c r="A156" s="0"/>
      <c r="B156" s="0"/>
      <c r="C156" s="0"/>
      <c r="D156" s="0"/>
      <c r="E156" s="0"/>
      <c r="F156" s="0"/>
      <c r="G156" s="0"/>
      <c r="H156" s="8"/>
    </row>
    <row r="157" customFormat="false" ht="33.75" hidden="false" customHeight="true" outlineLevel="0" collapsed="false">
      <c r="A157" s="0"/>
      <c r="B157" s="0"/>
      <c r="C157" s="0"/>
      <c r="D157" s="0"/>
      <c r="E157" s="0"/>
      <c r="F157" s="0"/>
      <c r="G157" s="0"/>
      <c r="H157" s="8"/>
    </row>
    <row r="158" customFormat="false" ht="33.75" hidden="false" customHeight="true" outlineLevel="0" collapsed="false">
      <c r="A158" s="0"/>
      <c r="B158" s="0"/>
      <c r="C158" s="0"/>
      <c r="D158" s="0"/>
      <c r="E158" s="0"/>
      <c r="F158" s="0"/>
      <c r="G158" s="0"/>
      <c r="H158" s="8"/>
    </row>
    <row r="159" customFormat="false" ht="35" hidden="false" customHeight="true" outlineLevel="0" collapsed="false">
      <c r="A159" s="0"/>
      <c r="B159" s="0"/>
      <c r="C159" s="0"/>
      <c r="D159" s="0"/>
      <c r="E159" s="0"/>
      <c r="F159" s="0"/>
      <c r="G159" s="0"/>
    </row>
    <row r="160" customFormat="false" ht="57.5" hidden="false" customHeight="true" outlineLevel="0" collapsed="false">
      <c r="A160" s="0"/>
      <c r="B160" s="0"/>
      <c r="C160" s="0"/>
      <c r="D160" s="0"/>
      <c r="E160" s="0"/>
      <c r="F160" s="0"/>
      <c r="G160" s="0"/>
    </row>
    <row r="161" customFormat="false" ht="22.5" hidden="false" customHeight="true" outlineLevel="0" collapsed="false">
      <c r="A161" s="0"/>
      <c r="B161" s="0"/>
      <c r="C161" s="0"/>
      <c r="D161" s="0"/>
      <c r="E161" s="0"/>
      <c r="F161" s="0"/>
      <c r="G161" s="0"/>
    </row>
    <row r="162" customFormat="false" ht="12.5" hidden="false" customHeight="true" outlineLevel="0" collapsed="false">
      <c r="A162" s="0"/>
      <c r="B162" s="0"/>
      <c r="C162" s="0"/>
      <c r="D162" s="0"/>
      <c r="E162" s="0"/>
      <c r="F162" s="0"/>
      <c r="G162" s="0"/>
    </row>
    <row r="163" customFormat="false" ht="25" hidden="false" customHeight="true" outlineLevel="0" collapsed="false">
      <c r="A163" s="0"/>
      <c r="B163" s="0"/>
      <c r="C163" s="0"/>
      <c r="D163" s="0"/>
      <c r="E163" s="0"/>
      <c r="F163" s="0"/>
      <c r="G163" s="0"/>
    </row>
    <row r="164" customFormat="false" ht="13.8" hidden="false" customHeight="false" outlineLevel="0" collapsed="false">
      <c r="A164" s="0"/>
      <c r="B164" s="0"/>
      <c r="C164" s="0"/>
      <c r="D164" s="0"/>
      <c r="E164" s="0"/>
      <c r="F164" s="0"/>
      <c r="G164" s="0"/>
    </row>
    <row r="165" customFormat="false" ht="13.8" hidden="false" customHeight="false" outlineLevel="0" collapsed="false">
      <c r="A165" s="0"/>
      <c r="B165" s="0"/>
      <c r="C165" s="0"/>
      <c r="D165" s="0"/>
      <c r="E165" s="0"/>
      <c r="F165" s="0"/>
      <c r="G165" s="0"/>
    </row>
    <row r="166" customFormat="false" ht="13.8" hidden="false" customHeight="false" outlineLevel="0" collapsed="false">
      <c r="A166" s="0"/>
      <c r="B166" s="0"/>
      <c r="C166" s="0"/>
      <c r="D166" s="0"/>
      <c r="E166" s="0"/>
      <c r="F166" s="0"/>
      <c r="G166" s="0"/>
    </row>
    <row r="167" customFormat="false" ht="13.8" hidden="false" customHeight="false" outlineLevel="0" collapsed="false">
      <c r="A167" s="0"/>
      <c r="B167" s="0"/>
      <c r="C167" s="0"/>
      <c r="D167" s="0"/>
      <c r="E167" s="0"/>
      <c r="F167" s="0"/>
      <c r="G167" s="0"/>
    </row>
    <row r="168" customFormat="false" ht="13.8" hidden="false" customHeight="false" outlineLevel="0" collapsed="false">
      <c r="A168" s="0"/>
      <c r="B168" s="0"/>
      <c r="C168" s="0"/>
      <c r="D168" s="0"/>
      <c r="E168" s="0"/>
      <c r="F168" s="0"/>
      <c r="G168" s="0"/>
    </row>
    <row r="169" customFormat="false" ht="22.5" hidden="false" customHeight="true" outlineLevel="0" collapsed="false">
      <c r="A169" s="0"/>
      <c r="B169" s="0"/>
      <c r="C169" s="0"/>
      <c r="D169" s="0"/>
      <c r="E169" s="0"/>
      <c r="F169" s="0"/>
      <c r="G169" s="0"/>
    </row>
    <row r="170" customFormat="false" ht="21.25" hidden="false" customHeight="true" outlineLevel="0" collapsed="false">
      <c r="A170" s="0"/>
      <c r="B170" s="0"/>
      <c r="C170" s="0"/>
      <c r="D170" s="0"/>
      <c r="E170" s="0"/>
      <c r="F170" s="0"/>
      <c r="G170" s="0"/>
    </row>
    <row r="171" customFormat="false" ht="30" hidden="false" customHeight="true" outlineLevel="0" collapsed="false">
      <c r="A171" s="0"/>
      <c r="B171" s="0"/>
      <c r="C171" s="0"/>
      <c r="D171" s="0"/>
      <c r="E171" s="0"/>
      <c r="F171" s="0"/>
      <c r="G171" s="0"/>
    </row>
    <row r="172" customFormat="false" ht="25" hidden="false" customHeight="true" outlineLevel="0" collapsed="false">
      <c r="A172" s="0"/>
      <c r="B172" s="0"/>
      <c r="C172" s="0"/>
      <c r="D172" s="0"/>
      <c r="E172" s="0"/>
      <c r="F172" s="0"/>
      <c r="G172" s="0"/>
    </row>
    <row r="173" customFormat="false" ht="23.75" hidden="false" customHeight="true" outlineLevel="0" collapsed="false">
      <c r="A173" s="0"/>
      <c r="B173" s="0"/>
      <c r="C173" s="0"/>
      <c r="D173" s="0"/>
      <c r="E173" s="0"/>
      <c r="F173" s="0"/>
      <c r="G173" s="0"/>
    </row>
    <row r="174" customFormat="false" ht="22.5" hidden="false" customHeight="true" outlineLevel="0" collapsed="false">
      <c r="A174" s="0"/>
      <c r="B174" s="0"/>
      <c r="C174" s="0"/>
      <c r="D174" s="0"/>
      <c r="E174" s="0"/>
      <c r="F174" s="0"/>
      <c r="G174" s="0"/>
    </row>
    <row r="175" customFormat="false" ht="13.8" hidden="false" customHeight="false" outlineLevel="0" collapsed="false">
      <c r="A175" s="0"/>
      <c r="B175" s="0"/>
      <c r="C175" s="0"/>
      <c r="D175" s="0"/>
      <c r="E175" s="0"/>
      <c r="F175" s="0"/>
      <c r="G175" s="0"/>
    </row>
    <row r="176" customFormat="false" ht="15" hidden="false" customHeight="true" outlineLevel="0" collapsed="false">
      <c r="A176" s="0"/>
      <c r="B176" s="0"/>
      <c r="C176" s="0"/>
      <c r="D176" s="0"/>
      <c r="E176" s="0"/>
      <c r="F176" s="0"/>
      <c r="G176" s="0"/>
    </row>
    <row r="177" customFormat="false" ht="24.85" hidden="false" customHeight="true" outlineLevel="0" collapsed="false">
      <c r="A177" s="0"/>
      <c r="B177" s="0"/>
      <c r="C177" s="0"/>
      <c r="D177" s="0"/>
      <c r="E177" s="0"/>
      <c r="F177" s="0"/>
      <c r="G177" s="0"/>
    </row>
    <row r="178" customFormat="false" ht="23.75" hidden="false" customHeight="true" outlineLevel="0" collapsed="false">
      <c r="A178" s="0"/>
      <c r="B178" s="0"/>
      <c r="C178" s="0"/>
      <c r="D178" s="0"/>
      <c r="E178" s="0"/>
      <c r="F178" s="0"/>
      <c r="G178" s="0"/>
    </row>
    <row r="179" customFormat="false" ht="22.5" hidden="false" customHeight="true" outlineLevel="0" collapsed="false">
      <c r="A179" s="0"/>
      <c r="B179" s="0"/>
      <c r="C179" s="0"/>
      <c r="D179" s="0"/>
      <c r="E179" s="0"/>
      <c r="F179" s="0"/>
      <c r="G179" s="0"/>
    </row>
    <row r="180" customFormat="false" ht="13.8" hidden="false" customHeight="false" outlineLevel="0" collapsed="false">
      <c r="A180" s="0"/>
      <c r="B180" s="0"/>
      <c r="C180" s="0"/>
      <c r="D180" s="0"/>
      <c r="E180" s="0"/>
      <c r="F180" s="0"/>
      <c r="G180" s="0"/>
    </row>
    <row r="181" customFormat="false" ht="13.8" hidden="false" customHeight="false" outlineLevel="0" collapsed="false">
      <c r="A181" s="0"/>
      <c r="B181" s="0"/>
      <c r="C181" s="0"/>
      <c r="D181" s="0"/>
      <c r="E181" s="0"/>
      <c r="F181" s="0"/>
      <c r="G181" s="0"/>
    </row>
    <row r="182" customFormat="false" ht="15" hidden="false" customHeight="true" outlineLevel="0" collapsed="false">
      <c r="A182" s="0"/>
      <c r="B182" s="0"/>
      <c r="C182" s="0"/>
      <c r="D182" s="0"/>
      <c r="E182" s="0"/>
      <c r="F182" s="0"/>
      <c r="G182" s="0"/>
    </row>
    <row r="183" customFormat="false" ht="15" hidden="false" customHeight="true" outlineLevel="0" collapsed="false">
      <c r="A183" s="0"/>
      <c r="B183" s="0"/>
      <c r="C183" s="0"/>
      <c r="D183" s="0"/>
      <c r="E183" s="0"/>
      <c r="F183" s="0"/>
      <c r="G183" s="0"/>
    </row>
    <row r="184" customFormat="false" ht="15" hidden="false" customHeight="true" outlineLevel="0" collapsed="false">
      <c r="A184" s="0"/>
      <c r="B184" s="0"/>
      <c r="C184" s="0"/>
      <c r="D184" s="0"/>
      <c r="E184" s="0"/>
      <c r="F184" s="0"/>
      <c r="G184" s="0"/>
    </row>
    <row r="185" customFormat="false" ht="15.2" hidden="false" customHeight="true" outlineLevel="0" collapsed="false">
      <c r="A185" s="0"/>
      <c r="B185" s="0"/>
      <c r="C185" s="0"/>
      <c r="D185" s="0"/>
      <c r="E185" s="0"/>
      <c r="F185" s="0"/>
      <c r="G185" s="0"/>
    </row>
    <row r="186" customFormat="false" ht="16.25" hidden="false" customHeight="true" outlineLevel="0" collapsed="false">
      <c r="A186" s="0"/>
      <c r="B186" s="0"/>
      <c r="C186" s="0"/>
      <c r="D186" s="0"/>
      <c r="E186" s="0"/>
      <c r="F186" s="0"/>
      <c r="G186" s="0"/>
    </row>
    <row r="187" customFormat="false" ht="19.9" hidden="false" customHeight="true" outlineLevel="0" collapsed="false">
      <c r="A187" s="0"/>
      <c r="B187" s="0"/>
      <c r="C187" s="0"/>
      <c r="D187" s="0"/>
      <c r="E187" s="0"/>
      <c r="F187" s="0"/>
      <c r="G187" s="0"/>
    </row>
    <row r="188" customFormat="false" ht="15" hidden="false" customHeight="true" outlineLevel="0" collapsed="false">
      <c r="A188" s="0"/>
      <c r="B188" s="0"/>
      <c r="C188" s="0"/>
      <c r="D188" s="0"/>
      <c r="E188" s="0"/>
      <c r="F188" s="0"/>
      <c r="G188" s="0"/>
    </row>
    <row r="189" customFormat="false" ht="17.35" hidden="false" customHeight="true" outlineLevel="0" collapsed="false">
      <c r="A189" s="0"/>
      <c r="B189" s="0"/>
      <c r="C189" s="0"/>
      <c r="D189" s="0"/>
      <c r="E189" s="0"/>
      <c r="F189" s="0"/>
      <c r="G189" s="0"/>
    </row>
    <row r="190" customFormat="false" ht="17.35" hidden="false" customHeight="true" outlineLevel="0" collapsed="false">
      <c r="A190" s="0"/>
      <c r="B190" s="0"/>
      <c r="C190" s="0"/>
      <c r="D190" s="0"/>
      <c r="E190" s="0"/>
      <c r="F190" s="0"/>
      <c r="G190" s="0"/>
    </row>
    <row r="191" customFormat="false" ht="17.35" hidden="false" customHeight="true" outlineLevel="0" collapsed="false">
      <c r="A191" s="0"/>
      <c r="B191" s="0"/>
      <c r="C191" s="0"/>
      <c r="D191" s="0"/>
      <c r="E191" s="0"/>
      <c r="F191" s="0"/>
      <c r="G191" s="0"/>
    </row>
    <row r="192" customFormat="false" ht="17.35" hidden="false" customHeight="true" outlineLevel="0" collapsed="false">
      <c r="A192" s="0"/>
      <c r="B192" s="0"/>
      <c r="C192" s="0"/>
      <c r="D192" s="0"/>
      <c r="E192" s="0"/>
      <c r="F192" s="0"/>
      <c r="G192" s="0"/>
    </row>
    <row r="193" customFormat="false" ht="17.35" hidden="false" customHeight="true" outlineLevel="0" collapsed="false">
      <c r="A193" s="0"/>
      <c r="B193" s="0"/>
      <c r="C193" s="0"/>
      <c r="D193" s="0"/>
      <c r="E193" s="0"/>
      <c r="F193" s="0"/>
      <c r="G193" s="0"/>
    </row>
    <row r="194" customFormat="false" ht="17.35" hidden="false" customHeight="true" outlineLevel="0" collapsed="false">
      <c r="A194" s="0"/>
      <c r="B194" s="0"/>
      <c r="C194" s="0"/>
      <c r="D194" s="0"/>
      <c r="E194" s="0"/>
      <c r="F194" s="0"/>
      <c r="G194" s="0"/>
    </row>
    <row r="195" customFormat="false" ht="17.35" hidden="false" customHeight="true" outlineLevel="0" collapsed="false">
      <c r="A195" s="0"/>
      <c r="B195" s="0"/>
      <c r="C195" s="0"/>
      <c r="D195" s="0"/>
      <c r="E195" s="0"/>
      <c r="F195" s="0"/>
      <c r="G195" s="0"/>
    </row>
    <row r="196" customFormat="false" ht="17.35" hidden="false" customHeight="true" outlineLevel="0" collapsed="false">
      <c r="A196" s="0"/>
      <c r="B196" s="0"/>
      <c r="C196" s="0"/>
      <c r="D196" s="0"/>
      <c r="E196" s="0"/>
      <c r="F196" s="0"/>
      <c r="G196" s="0"/>
    </row>
    <row r="197" customFormat="false" ht="17.35" hidden="false" customHeight="true" outlineLevel="0" collapsed="false">
      <c r="A197" s="0"/>
      <c r="B197" s="0"/>
      <c r="C197" s="0"/>
      <c r="D197" s="0"/>
      <c r="E197" s="0"/>
      <c r="F197" s="0"/>
      <c r="G197" s="0"/>
    </row>
    <row r="198" customFormat="false" ht="17.35" hidden="false" customHeight="true" outlineLevel="0" collapsed="false">
      <c r="A198" s="0"/>
      <c r="B198" s="0"/>
      <c r="C198" s="0"/>
      <c r="D198" s="0"/>
      <c r="E198" s="0"/>
      <c r="F198" s="0"/>
      <c r="G198" s="0"/>
    </row>
    <row r="199" customFormat="false" ht="17.35" hidden="false" customHeight="true" outlineLevel="0" collapsed="false">
      <c r="A199" s="0"/>
      <c r="B199" s="0"/>
      <c r="C199" s="0"/>
      <c r="D199" s="0"/>
      <c r="E199" s="0"/>
      <c r="F199" s="0"/>
      <c r="G199" s="0"/>
    </row>
    <row r="200" customFormat="false" ht="17.35" hidden="false" customHeight="true" outlineLevel="0" collapsed="false">
      <c r="A200" s="0"/>
      <c r="B200" s="0"/>
      <c r="C200" s="0"/>
      <c r="D200" s="0"/>
      <c r="E200" s="0"/>
      <c r="F200" s="0"/>
      <c r="G200" s="0"/>
    </row>
    <row r="201" customFormat="false" ht="17.35" hidden="false" customHeight="true" outlineLevel="0" collapsed="false">
      <c r="A201" s="0"/>
      <c r="B201" s="0"/>
      <c r="C201" s="0"/>
      <c r="D201" s="0"/>
      <c r="E201" s="0"/>
      <c r="F201" s="0"/>
      <c r="G201" s="0"/>
    </row>
    <row r="202" customFormat="false" ht="17.35" hidden="false" customHeight="true" outlineLevel="0" collapsed="false">
      <c r="A202" s="0"/>
      <c r="B202" s="0"/>
      <c r="C202" s="0"/>
      <c r="D202" s="0"/>
      <c r="E202" s="0"/>
      <c r="F202" s="0"/>
      <c r="G202" s="0"/>
    </row>
    <row r="203" customFormat="false" ht="17.35" hidden="false" customHeight="true" outlineLevel="0" collapsed="false">
      <c r="A203" s="0"/>
      <c r="B203" s="0"/>
      <c r="C203" s="0"/>
      <c r="D203" s="0"/>
      <c r="E203" s="0"/>
      <c r="F203" s="0"/>
      <c r="G203" s="0"/>
    </row>
    <row r="204" customFormat="false" ht="17.35" hidden="false" customHeight="true" outlineLevel="0" collapsed="false">
      <c r="A204" s="0"/>
      <c r="B204" s="0"/>
      <c r="C204" s="0"/>
      <c r="D204" s="0"/>
      <c r="E204" s="0"/>
      <c r="F204" s="0"/>
      <c r="G204" s="0"/>
    </row>
    <row r="205" customFormat="false" ht="19.9" hidden="false" customHeight="true" outlineLevel="0" collapsed="false">
      <c r="A205" s="0"/>
      <c r="B205" s="0"/>
      <c r="C205" s="0"/>
      <c r="D205" s="0"/>
      <c r="E205" s="0"/>
      <c r="F205" s="0"/>
      <c r="G205" s="0"/>
    </row>
    <row r="206" customFormat="false" ht="15" hidden="false" customHeight="true" outlineLevel="0" collapsed="false">
      <c r="A206" s="0"/>
      <c r="B206" s="0"/>
      <c r="C206" s="0"/>
      <c r="D206" s="0"/>
      <c r="E206" s="0"/>
      <c r="F206" s="0"/>
      <c r="G206" s="0"/>
    </row>
    <row r="207" customFormat="false" ht="28.1" hidden="false" customHeight="true" outlineLevel="0" collapsed="false">
      <c r="A207" s="0"/>
      <c r="B207" s="0"/>
      <c r="C207" s="0"/>
      <c r="D207" s="0"/>
      <c r="E207" s="0"/>
      <c r="F207" s="0"/>
      <c r="G207" s="0"/>
    </row>
    <row r="208" customFormat="false" ht="20" hidden="false" customHeight="true" outlineLevel="0" collapsed="false">
      <c r="A208" s="0"/>
      <c r="B208" s="0"/>
      <c r="C208" s="0"/>
      <c r="D208" s="0"/>
      <c r="E208" s="0"/>
      <c r="F208" s="0"/>
      <c r="G208" s="0"/>
    </row>
    <row r="209" customFormat="false" ht="13.8" hidden="false" customHeight="false" outlineLevel="0" collapsed="false">
      <c r="A209" s="0"/>
      <c r="B209" s="0"/>
      <c r="C209" s="0"/>
      <c r="D209" s="0"/>
      <c r="E209" s="0"/>
      <c r="F209" s="0"/>
      <c r="G209" s="0"/>
    </row>
    <row r="210" customFormat="false" ht="15" hidden="false" customHeight="true" outlineLevel="0" collapsed="false">
      <c r="A210" s="0"/>
      <c r="B210" s="0"/>
      <c r="C210" s="0"/>
      <c r="D210" s="0"/>
      <c r="E210" s="0"/>
      <c r="F210" s="0"/>
      <c r="G210" s="0"/>
    </row>
    <row r="211" customFormat="false" ht="13.8" hidden="false" customHeight="false" outlineLevel="0" collapsed="false">
      <c r="A211" s="0"/>
      <c r="B211" s="0"/>
      <c r="C211" s="0"/>
      <c r="D211" s="0"/>
      <c r="E211" s="0"/>
      <c r="F211" s="0"/>
      <c r="G211" s="0"/>
    </row>
    <row r="212" customFormat="false" ht="23.75" hidden="false" customHeight="true" outlineLevel="0" collapsed="false">
      <c r="A212" s="0"/>
      <c r="B212" s="0"/>
      <c r="C212" s="0"/>
      <c r="D212" s="0"/>
      <c r="E212" s="0"/>
      <c r="F212" s="0"/>
      <c r="G212" s="0"/>
    </row>
    <row r="213" customFormat="false" ht="13.8" hidden="false" customHeight="false" outlineLevel="0" collapsed="false">
      <c r="A213" s="0"/>
      <c r="B213" s="0"/>
      <c r="C213" s="0"/>
      <c r="D213" s="0"/>
      <c r="E213" s="0"/>
      <c r="F213" s="0"/>
      <c r="G213" s="0"/>
    </row>
    <row r="214" customFormat="false" ht="15" hidden="false" customHeight="true" outlineLevel="0" collapsed="false">
      <c r="A214" s="0"/>
      <c r="B214" s="0"/>
      <c r="C214" s="0"/>
      <c r="D214" s="0"/>
      <c r="E214" s="0"/>
      <c r="F214" s="0"/>
      <c r="G214" s="0"/>
    </row>
    <row r="215" customFormat="false" ht="29.3" hidden="false" customHeight="true" outlineLevel="0" collapsed="false">
      <c r="A215" s="0"/>
      <c r="B215" s="0"/>
      <c r="C215" s="0"/>
      <c r="D215" s="0"/>
      <c r="E215" s="0"/>
      <c r="F215" s="0"/>
      <c r="G215" s="0"/>
    </row>
    <row r="216" customFormat="false" ht="18.75" hidden="false" customHeight="true" outlineLevel="0" collapsed="false">
      <c r="A216" s="0"/>
      <c r="B216" s="0"/>
      <c r="C216" s="0"/>
      <c r="D216" s="0"/>
      <c r="E216" s="0"/>
      <c r="F216" s="0"/>
      <c r="G216" s="0"/>
    </row>
    <row r="217" customFormat="false" ht="13.8" hidden="false" customHeight="false" outlineLevel="0" collapsed="false">
      <c r="A217" s="0"/>
      <c r="B217" s="0"/>
      <c r="C217" s="0"/>
      <c r="D217" s="0"/>
      <c r="E217" s="0"/>
      <c r="F217" s="0"/>
      <c r="G217" s="0"/>
    </row>
    <row r="218" customFormat="false" ht="13.8" hidden="false" customHeight="false" outlineLevel="0" collapsed="false">
      <c r="A218" s="0"/>
      <c r="B218" s="0"/>
      <c r="C218" s="0"/>
      <c r="D218" s="0"/>
      <c r="E218" s="0"/>
      <c r="F218" s="0"/>
      <c r="G218" s="0"/>
    </row>
    <row r="219" customFormat="false" ht="15" hidden="false" customHeight="true" outlineLevel="0" collapsed="false">
      <c r="A219" s="0"/>
      <c r="B219" s="0"/>
      <c r="C219" s="0"/>
      <c r="D219" s="0"/>
      <c r="E219" s="0"/>
      <c r="F219" s="0"/>
      <c r="G219" s="0"/>
    </row>
    <row r="220" customFormat="false" ht="18.65" hidden="false" customHeight="true" outlineLevel="0" collapsed="false">
      <c r="A220" s="0"/>
      <c r="B220" s="0"/>
      <c r="C220" s="0"/>
      <c r="D220" s="0"/>
      <c r="E220" s="0"/>
      <c r="F220" s="0"/>
      <c r="G220" s="0"/>
    </row>
    <row r="221" customFormat="false" ht="13.8" hidden="false" customHeight="false" outlineLevel="0" collapsed="false">
      <c r="A221" s="0"/>
      <c r="B221" s="0"/>
      <c r="C221" s="0"/>
      <c r="D221" s="0"/>
      <c r="E221" s="0"/>
      <c r="F221" s="0"/>
      <c r="G221" s="0"/>
    </row>
    <row r="222" customFormat="false" ht="13.8" hidden="false" customHeight="false" outlineLevel="0" collapsed="false">
      <c r="A222" s="0"/>
      <c r="B222" s="0"/>
      <c r="C222" s="0"/>
      <c r="D222" s="0"/>
      <c r="E222" s="0"/>
      <c r="F222" s="0"/>
      <c r="G222" s="0"/>
    </row>
    <row r="223" customFormat="false" ht="13.8" hidden="false" customHeight="false" outlineLevel="0" collapsed="false">
      <c r="A223" s="0"/>
      <c r="B223" s="0"/>
      <c r="C223" s="0"/>
      <c r="D223" s="0"/>
      <c r="E223" s="0"/>
      <c r="F223" s="0"/>
      <c r="G223" s="0"/>
    </row>
    <row r="224" customFormat="false" ht="13.8" hidden="false" customHeight="false" outlineLevel="0" collapsed="false">
      <c r="A224" s="0"/>
      <c r="B224" s="0"/>
      <c r="C224" s="0"/>
      <c r="D224" s="0"/>
      <c r="E224" s="0"/>
      <c r="F224" s="0"/>
      <c r="G224" s="0"/>
    </row>
    <row r="225" customFormat="false" ht="13.8" hidden="false" customHeight="false" outlineLevel="0" collapsed="false">
      <c r="A225" s="0"/>
      <c r="B225" s="0"/>
      <c r="C225" s="0"/>
      <c r="D225" s="0"/>
      <c r="E225" s="0"/>
      <c r="F225" s="0"/>
      <c r="G225" s="0"/>
    </row>
    <row r="226" customFormat="false" ht="13.8" hidden="false" customHeight="false" outlineLevel="0" collapsed="false">
      <c r="A226" s="0"/>
      <c r="B226" s="0"/>
      <c r="C226" s="0"/>
      <c r="D226" s="0"/>
      <c r="E226" s="0"/>
      <c r="F226" s="0"/>
      <c r="G226" s="0"/>
    </row>
    <row r="227" customFormat="false" ht="13.8" hidden="false" customHeight="false" outlineLevel="0" collapsed="false">
      <c r="A227" s="0"/>
      <c r="B227" s="0"/>
      <c r="C227" s="0"/>
      <c r="D227" s="0"/>
      <c r="E227" s="0"/>
      <c r="F227" s="0"/>
      <c r="G227" s="0"/>
    </row>
    <row r="228" customFormat="false" ht="13.8" hidden="false" customHeight="false" outlineLevel="0" collapsed="false">
      <c r="A228" s="0"/>
      <c r="B228" s="0"/>
      <c r="C228" s="0"/>
      <c r="D228" s="0"/>
      <c r="E228" s="0"/>
      <c r="F228" s="0"/>
      <c r="G228" s="0"/>
    </row>
    <row r="229" customFormat="false" ht="13.8" hidden="false" customHeight="false" outlineLevel="0" collapsed="false">
      <c r="A229" s="0"/>
      <c r="B229" s="0"/>
      <c r="C229" s="0"/>
      <c r="D229" s="0"/>
      <c r="E229" s="0"/>
      <c r="F229" s="0"/>
      <c r="G229" s="0"/>
    </row>
    <row r="230" customFormat="false" ht="13.8" hidden="false" customHeight="false" outlineLevel="0" collapsed="false">
      <c r="A230" s="0"/>
      <c r="B230" s="0"/>
      <c r="C230" s="0"/>
      <c r="D230" s="0"/>
      <c r="E230" s="0"/>
      <c r="F230" s="0"/>
      <c r="G230" s="0"/>
    </row>
    <row r="231" customFormat="false" ht="13.8" hidden="false" customHeight="false" outlineLevel="0" collapsed="false">
      <c r="A231" s="0"/>
      <c r="B231" s="0"/>
      <c r="C231" s="0"/>
      <c r="D231" s="0"/>
      <c r="E231" s="0"/>
      <c r="F231" s="0"/>
      <c r="G231" s="0"/>
    </row>
    <row r="232" customFormat="false" ht="13.8" hidden="false" customHeight="false" outlineLevel="0" collapsed="false">
      <c r="A232" s="0"/>
      <c r="B232" s="0"/>
      <c r="C232" s="0"/>
      <c r="D232" s="0"/>
      <c r="E232" s="0"/>
      <c r="F232" s="0"/>
      <c r="G232" s="0"/>
    </row>
    <row r="233" customFormat="false" ht="13.8" hidden="false" customHeight="false" outlineLevel="0" collapsed="false">
      <c r="A233" s="0"/>
      <c r="B233" s="0"/>
      <c r="C233" s="0"/>
      <c r="D233" s="0"/>
      <c r="E233" s="0"/>
      <c r="F233" s="0"/>
      <c r="G233" s="0"/>
    </row>
    <row r="234" customFormat="false" ht="13.8" hidden="false" customHeight="false" outlineLevel="0" collapsed="false">
      <c r="A234" s="0"/>
      <c r="B234" s="0"/>
      <c r="C234" s="0"/>
      <c r="D234" s="0"/>
      <c r="E234" s="0"/>
      <c r="F234" s="0"/>
      <c r="G234" s="0"/>
    </row>
    <row r="235" customFormat="false" ht="13.8" hidden="false" customHeight="false" outlineLevel="0" collapsed="false">
      <c r="A235" s="0"/>
      <c r="B235" s="0"/>
      <c r="C235" s="0"/>
      <c r="D235" s="0"/>
      <c r="E235" s="0"/>
      <c r="F235" s="0"/>
      <c r="G235" s="0"/>
    </row>
    <row r="236" customFormat="false" ht="13.8" hidden="false" customHeight="false" outlineLevel="0" collapsed="false">
      <c r="A236" s="0"/>
      <c r="B236" s="0"/>
      <c r="C236" s="0"/>
      <c r="D236" s="0"/>
      <c r="E236" s="0"/>
      <c r="F236" s="0"/>
      <c r="G236" s="0"/>
    </row>
    <row r="237" customFormat="false" ht="13.8" hidden="false" customHeight="false" outlineLevel="0" collapsed="false">
      <c r="A237" s="0"/>
      <c r="B237" s="0"/>
      <c r="C237" s="0"/>
      <c r="D237" s="0"/>
      <c r="E237" s="0"/>
      <c r="F237" s="0"/>
      <c r="G237" s="0"/>
    </row>
    <row r="238" customFormat="false" ht="13.8" hidden="false" customHeight="false" outlineLevel="0" collapsed="false">
      <c r="A238" s="0"/>
      <c r="B238" s="0"/>
      <c r="C238" s="0"/>
      <c r="D238" s="0"/>
      <c r="E238" s="0"/>
      <c r="F238" s="0"/>
      <c r="G238" s="0"/>
    </row>
    <row r="239" customFormat="false" ht="13.8" hidden="false" customHeight="false" outlineLevel="0" collapsed="false">
      <c r="A239" s="0"/>
      <c r="B239" s="0"/>
      <c r="C239" s="0"/>
      <c r="D239" s="0"/>
      <c r="E239" s="0"/>
      <c r="F239" s="0"/>
      <c r="G239" s="0"/>
    </row>
    <row r="240" customFormat="false" ht="13.8" hidden="false" customHeight="false" outlineLevel="0" collapsed="false">
      <c r="A240" s="0"/>
      <c r="B240" s="0"/>
      <c r="C240" s="0"/>
      <c r="D240" s="0"/>
      <c r="E240" s="0"/>
      <c r="F240" s="0"/>
      <c r="G240" s="0"/>
    </row>
    <row r="241" customFormat="false" ht="12.4" hidden="false" customHeight="true" outlineLevel="0" collapsed="false">
      <c r="A241" s="0"/>
      <c r="B241" s="0"/>
      <c r="C241" s="0"/>
      <c r="D241" s="0"/>
      <c r="E241" s="0"/>
      <c r="F241" s="0"/>
      <c r="G241" s="0"/>
    </row>
    <row r="242" customFormat="false" ht="22.2" hidden="false" customHeight="true" outlineLevel="0" collapsed="false">
      <c r="A242" s="0"/>
      <c r="B242" s="0"/>
      <c r="C242" s="0"/>
      <c r="D242" s="0"/>
      <c r="E242" s="0"/>
      <c r="F242" s="0"/>
      <c r="G242" s="0"/>
    </row>
    <row r="243" customFormat="false" ht="15.1" hidden="false" customHeight="true" outlineLevel="0" collapsed="false">
      <c r="A243" s="0"/>
      <c r="B243" s="0"/>
      <c r="C243" s="0"/>
      <c r="D243" s="0"/>
      <c r="E243" s="0"/>
      <c r="F243" s="0"/>
      <c r="G243" s="0"/>
    </row>
    <row r="244" customFormat="false" ht="35.5" hidden="false" customHeight="true" outlineLevel="0" collapsed="false">
      <c r="A244" s="0"/>
      <c r="B244" s="0"/>
      <c r="C244" s="0"/>
      <c r="D244" s="0"/>
      <c r="E244" s="0"/>
      <c r="F244" s="0"/>
      <c r="G244" s="0"/>
    </row>
    <row r="245" customFormat="false" ht="35.5" hidden="false" customHeight="true" outlineLevel="0" collapsed="false">
      <c r="A245" s="0"/>
      <c r="B245" s="0"/>
      <c r="C245" s="0"/>
      <c r="D245" s="0"/>
      <c r="E245" s="0"/>
      <c r="F245" s="0"/>
      <c r="G245" s="0"/>
    </row>
    <row r="246" customFormat="false" ht="35.5" hidden="false" customHeight="true" outlineLevel="0" collapsed="false">
      <c r="A246" s="0"/>
      <c r="B246" s="0"/>
      <c r="C246" s="0"/>
      <c r="D246" s="0"/>
      <c r="E246" s="0"/>
      <c r="F246" s="0"/>
      <c r="G246" s="0"/>
    </row>
    <row r="247" customFormat="false" ht="13.8" hidden="false" customHeight="false" outlineLevel="0" collapsed="false">
      <c r="A247" s="0"/>
      <c r="B247" s="0"/>
      <c r="C247" s="0"/>
      <c r="D247" s="0"/>
      <c r="E247" s="0"/>
      <c r="F247" s="0"/>
      <c r="G247" s="0"/>
    </row>
    <row r="248" customFormat="false" ht="13.8" hidden="false" customHeight="false" outlineLevel="0" collapsed="false">
      <c r="A248" s="0"/>
      <c r="B248" s="0"/>
      <c r="C248" s="0"/>
      <c r="D248" s="0"/>
      <c r="E248" s="0"/>
      <c r="F248" s="0"/>
      <c r="G248" s="0"/>
    </row>
    <row r="249" customFormat="false" ht="13.8" hidden="false" customHeight="false" outlineLevel="0" collapsed="false">
      <c r="A249" s="0"/>
      <c r="B249" s="0"/>
      <c r="C249" s="0"/>
      <c r="D249" s="0"/>
      <c r="E249" s="0"/>
      <c r="F249" s="0"/>
      <c r="G249" s="0"/>
    </row>
    <row r="250" customFormat="false" ht="13.8" hidden="false" customHeight="false" outlineLevel="0" collapsed="false">
      <c r="A250" s="0"/>
      <c r="B250" s="0"/>
      <c r="C250" s="0"/>
      <c r="D250" s="0"/>
      <c r="E250" s="0"/>
      <c r="F250" s="0"/>
      <c r="G250" s="0"/>
    </row>
    <row r="251" customFormat="false" ht="13.8" hidden="false" customHeight="false" outlineLevel="0" collapsed="false">
      <c r="A251" s="0"/>
      <c r="B251" s="0"/>
      <c r="C251" s="0"/>
      <c r="D251" s="0"/>
      <c r="E251" s="0"/>
      <c r="F251" s="0"/>
      <c r="G251" s="0"/>
    </row>
    <row r="252" customFormat="false" ht="13.8" hidden="false" customHeight="false" outlineLevel="0" collapsed="false">
      <c r="A252" s="0"/>
      <c r="B252" s="0"/>
      <c r="C252" s="0"/>
      <c r="D252" s="0"/>
      <c r="E252" s="0"/>
      <c r="F252" s="0"/>
      <c r="G252" s="0"/>
    </row>
    <row r="253" customFormat="false" ht="13.8" hidden="false" customHeight="false" outlineLevel="0" collapsed="false">
      <c r="A253" s="0"/>
      <c r="B253" s="0"/>
      <c r="C253" s="0"/>
      <c r="D253" s="0"/>
      <c r="E253" s="0"/>
      <c r="F253" s="0"/>
      <c r="G253" s="0"/>
    </row>
    <row r="254" customFormat="false" ht="13.8" hidden="false" customHeight="false" outlineLevel="0" collapsed="false">
      <c r="A254" s="0"/>
      <c r="B254" s="0"/>
      <c r="C254" s="0"/>
      <c r="D254" s="0"/>
      <c r="E254" s="0"/>
      <c r="F254" s="0"/>
      <c r="G254" s="0"/>
    </row>
    <row r="255" customFormat="false" ht="13.8" hidden="false" customHeight="false" outlineLevel="0" collapsed="false">
      <c r="A255" s="0"/>
      <c r="B255" s="0"/>
      <c r="C255" s="0"/>
      <c r="D255" s="0"/>
      <c r="E255" s="0"/>
      <c r="F255" s="0"/>
      <c r="G255" s="0"/>
    </row>
    <row r="256" customFormat="false" ht="13.8" hidden="false" customHeight="false" outlineLevel="0" collapsed="false">
      <c r="A256" s="0"/>
      <c r="B256" s="0"/>
      <c r="C256" s="0"/>
      <c r="D256" s="0"/>
      <c r="E256" s="0"/>
      <c r="F256" s="0"/>
      <c r="G256" s="0"/>
    </row>
    <row r="257" customFormat="false" ht="13.8" hidden="false" customHeight="false" outlineLevel="0" collapsed="false">
      <c r="A257" s="0"/>
      <c r="B257" s="0"/>
      <c r="C257" s="0"/>
      <c r="D257" s="0"/>
      <c r="E257" s="0"/>
      <c r="F257" s="0"/>
      <c r="G257" s="0"/>
    </row>
    <row r="258" customFormat="false" ht="13.8" hidden="false" customHeight="false" outlineLevel="0" collapsed="false">
      <c r="A258" s="0"/>
      <c r="B258" s="0"/>
      <c r="C258" s="0"/>
      <c r="D258" s="0"/>
      <c r="E258" s="0"/>
      <c r="F258" s="0"/>
      <c r="G258" s="0"/>
    </row>
    <row r="259" customFormat="false" ht="13.8" hidden="false" customHeight="false" outlineLevel="0" collapsed="false">
      <c r="A259" s="0"/>
      <c r="B259" s="0"/>
      <c r="C259" s="0"/>
      <c r="D259" s="0"/>
      <c r="E259" s="0"/>
      <c r="F259" s="0"/>
      <c r="G259" s="0"/>
    </row>
    <row r="260" customFormat="false" ht="13.8" hidden="false" customHeight="false" outlineLevel="0" collapsed="false">
      <c r="A260" s="0"/>
      <c r="B260" s="0"/>
      <c r="C260" s="0"/>
      <c r="D260" s="0"/>
      <c r="E260" s="0"/>
      <c r="F260" s="0"/>
      <c r="G260" s="0"/>
    </row>
    <row r="261" customFormat="false" ht="13.8" hidden="false" customHeight="false" outlineLevel="0" collapsed="false">
      <c r="A261" s="0"/>
      <c r="B261" s="0"/>
      <c r="C261" s="0"/>
      <c r="D261" s="0"/>
      <c r="E261" s="0"/>
      <c r="F261" s="0"/>
      <c r="G261" s="0"/>
    </row>
    <row r="262" customFormat="false" ht="26.95" hidden="false" customHeight="true" outlineLevel="0" collapsed="false">
      <c r="A262" s="0"/>
      <c r="B262" s="0"/>
      <c r="C262" s="0"/>
      <c r="D262" s="0"/>
      <c r="E262" s="0"/>
      <c r="F262" s="0"/>
      <c r="G262" s="0"/>
    </row>
    <row r="263" customFormat="false" ht="13.8" hidden="false" customHeight="false" outlineLevel="0" collapsed="false">
      <c r="A263" s="0"/>
      <c r="B263" s="0"/>
      <c r="C263" s="0"/>
      <c r="D263" s="0"/>
      <c r="E263" s="0"/>
      <c r="F263" s="0"/>
      <c r="G263" s="0"/>
    </row>
    <row r="264" customFormat="false" ht="13.8" hidden="false" customHeight="false" outlineLevel="0" collapsed="false">
      <c r="A264" s="0"/>
      <c r="B264" s="0"/>
      <c r="C264" s="0"/>
      <c r="D264" s="0"/>
      <c r="E264" s="0"/>
      <c r="F264" s="0"/>
      <c r="G264" s="0"/>
    </row>
    <row r="265" customFormat="false" ht="13.8" hidden="false" customHeight="false" outlineLevel="0" collapsed="false">
      <c r="A265" s="0"/>
      <c r="B265" s="0"/>
      <c r="C265" s="0"/>
      <c r="D265" s="0"/>
      <c r="E265" s="0"/>
      <c r="F265" s="0"/>
      <c r="G265" s="0"/>
    </row>
    <row r="266" customFormat="false" ht="13.8" hidden="false" customHeight="false" outlineLevel="0" collapsed="false">
      <c r="A266" s="0"/>
      <c r="B266" s="0"/>
      <c r="C266" s="0"/>
      <c r="D266" s="0"/>
      <c r="E266" s="0"/>
      <c r="F266" s="0"/>
      <c r="G266" s="0"/>
    </row>
    <row r="267" customFormat="false" ht="13.8" hidden="false" customHeight="false" outlineLevel="0" collapsed="false">
      <c r="A267" s="0"/>
      <c r="B267" s="0"/>
      <c r="C267" s="0"/>
      <c r="D267" s="0"/>
      <c r="E267" s="0"/>
      <c r="F267" s="0"/>
      <c r="G267" s="0"/>
    </row>
    <row r="268" customFormat="false" ht="13.8" hidden="false" customHeight="false" outlineLevel="0" collapsed="false">
      <c r="A268" s="0"/>
      <c r="B268" s="0"/>
      <c r="C268" s="0"/>
      <c r="D268" s="0"/>
      <c r="E268" s="0"/>
      <c r="F268" s="0"/>
      <c r="G268" s="0"/>
    </row>
    <row r="269" customFormat="false" ht="13.8" hidden="false" customHeight="false" outlineLevel="0" collapsed="false">
      <c r="A269" s="0"/>
      <c r="B269" s="0"/>
      <c r="C269" s="0"/>
      <c r="D269" s="0"/>
      <c r="E269" s="0"/>
      <c r="F269" s="0"/>
      <c r="G269" s="0"/>
    </row>
    <row r="270" customFormat="false" ht="13.8" hidden="false" customHeight="false" outlineLevel="0" collapsed="false">
      <c r="A270" s="0"/>
      <c r="B270" s="0"/>
      <c r="C270" s="0"/>
      <c r="D270" s="0"/>
      <c r="E270" s="0"/>
      <c r="F270" s="0"/>
      <c r="G270" s="0"/>
    </row>
    <row r="271" customFormat="false" ht="13.8" hidden="false" customHeight="false" outlineLevel="0" collapsed="false">
      <c r="A271" s="0"/>
      <c r="B271" s="0"/>
      <c r="C271" s="0"/>
      <c r="D271" s="0"/>
      <c r="E271" s="0"/>
      <c r="F271" s="0"/>
      <c r="G271" s="0"/>
    </row>
    <row r="272" customFormat="false" ht="13.8" hidden="false" customHeight="false" outlineLevel="0" collapsed="false">
      <c r="A272" s="0"/>
      <c r="B272" s="0"/>
      <c r="C272" s="0"/>
      <c r="D272" s="0"/>
      <c r="E272" s="0"/>
      <c r="F272" s="0"/>
      <c r="G272" s="0"/>
    </row>
    <row r="273" customFormat="false" ht="13.8" hidden="false" customHeight="false" outlineLevel="0" collapsed="false">
      <c r="A273" s="0"/>
      <c r="B273" s="0"/>
      <c r="C273" s="0"/>
      <c r="D273" s="0"/>
      <c r="E273" s="0"/>
      <c r="F273" s="0"/>
      <c r="G273" s="0"/>
    </row>
    <row r="274" customFormat="false" ht="13.8" hidden="false" customHeight="false" outlineLevel="0" collapsed="false">
      <c r="A274" s="0"/>
      <c r="B274" s="0"/>
      <c r="C274" s="0"/>
      <c r="D274" s="0"/>
      <c r="E274" s="0"/>
      <c r="F274" s="0"/>
      <c r="G274" s="0"/>
    </row>
    <row r="275" customFormat="false" ht="13.8" hidden="false" customHeight="false" outlineLevel="0" collapsed="false">
      <c r="A275" s="0"/>
      <c r="B275" s="0"/>
      <c r="C275" s="0"/>
      <c r="D275" s="0"/>
      <c r="E275" s="0"/>
      <c r="F275" s="0"/>
      <c r="G275" s="0"/>
    </row>
    <row r="276" customFormat="false" ht="13.8" hidden="false" customHeight="false" outlineLevel="0" collapsed="false">
      <c r="A276" s="0"/>
      <c r="B276" s="0"/>
      <c r="C276" s="0"/>
      <c r="D276" s="0"/>
      <c r="E276" s="0"/>
      <c r="F276" s="0"/>
      <c r="G276" s="0"/>
    </row>
    <row r="277" customFormat="false" ht="13.8" hidden="false" customHeight="false" outlineLevel="0" collapsed="false">
      <c r="A277" s="0"/>
      <c r="B277" s="0"/>
      <c r="C277" s="0"/>
      <c r="D277" s="0"/>
      <c r="E277" s="0"/>
      <c r="F277" s="0"/>
      <c r="G277" s="0"/>
    </row>
    <row r="278" customFormat="false" ht="13.8" hidden="false" customHeight="false" outlineLevel="0" collapsed="false">
      <c r="A278" s="0"/>
      <c r="B278" s="0"/>
      <c r="C278" s="0"/>
      <c r="D278" s="0"/>
      <c r="E278" s="0"/>
      <c r="F278" s="0"/>
      <c r="G278" s="0"/>
    </row>
    <row r="279" customFormat="false" ht="13.8" hidden="false" customHeight="false" outlineLevel="0" collapsed="false">
      <c r="A279" s="0"/>
      <c r="B279" s="0"/>
      <c r="C279" s="0"/>
      <c r="D279" s="0"/>
      <c r="E279" s="0"/>
      <c r="F279" s="0"/>
      <c r="G279" s="0"/>
    </row>
    <row r="280" customFormat="false" ht="13.8" hidden="false" customHeight="false" outlineLevel="0" collapsed="false">
      <c r="A280" s="0"/>
      <c r="B280" s="0"/>
      <c r="C280" s="0"/>
      <c r="D280" s="0"/>
      <c r="E280" s="0"/>
      <c r="F280" s="0"/>
      <c r="G280" s="0"/>
    </row>
    <row r="281" customFormat="false" ht="13.8" hidden="false" customHeight="false" outlineLevel="0" collapsed="false">
      <c r="A281" s="0"/>
      <c r="B281" s="0"/>
      <c r="C281" s="0"/>
      <c r="D281" s="0"/>
      <c r="E281" s="0"/>
      <c r="F281" s="0"/>
      <c r="G281" s="0"/>
    </row>
    <row r="282" customFormat="false" ht="13.8" hidden="false" customHeight="false" outlineLevel="0" collapsed="false">
      <c r="A282" s="0"/>
      <c r="B282" s="0"/>
      <c r="C282" s="0"/>
      <c r="D282" s="0"/>
      <c r="E282" s="0"/>
      <c r="F282" s="0"/>
      <c r="G282" s="0"/>
    </row>
    <row r="283" customFormat="false" ht="13.8" hidden="false" customHeight="false" outlineLevel="0" collapsed="false">
      <c r="A283" s="0"/>
      <c r="B283" s="0"/>
      <c r="C283" s="0"/>
      <c r="D283" s="0"/>
      <c r="E283" s="0"/>
      <c r="F283" s="0"/>
      <c r="G283" s="0"/>
    </row>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46">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s>
  <hyperlinks>
    <hyperlink ref="A13" r:id="rId1" display="https://www.cah.gov.py/rendicion-de-cuenta-al-ciudadano"/>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G1048576"/>
  <sheetViews>
    <sheetView showFormulas="false" showGridLines="true" showRowColHeaders="true" showZeros="true" rightToLeft="false" tabSelected="false" showOutlineSymbols="true" defaultGridColor="true" view="pageBreakPreview" topLeftCell="B1" colorId="64" zoomScale="100" zoomScaleNormal="100" zoomScalePageLayoutView="100" workbookViewId="0">
      <selection pane="topLeft" activeCell="G238" activeCellId="0" sqref="G238"/>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20.7" hidden="false" customHeight="true" outlineLevel="0" collapsed="false">
      <c r="A2" s="11" t="s">
        <v>45</v>
      </c>
      <c r="B2" s="11"/>
      <c r="C2" s="11"/>
      <c r="D2" s="11"/>
      <c r="E2" s="11"/>
      <c r="F2" s="11"/>
      <c r="G2" s="11"/>
      <c r="H2" s="8"/>
    </row>
    <row r="3" customFormat="false" ht="20.7" hidden="false" customHeight="true" outlineLevel="0" collapsed="false">
      <c r="A3" s="30" t="s">
        <v>46</v>
      </c>
      <c r="B3" s="30"/>
      <c r="C3" s="30"/>
      <c r="D3" s="30"/>
      <c r="E3" s="30"/>
      <c r="F3" s="30"/>
      <c r="G3" s="30"/>
      <c r="H3" s="8"/>
    </row>
    <row r="4" customFormat="false" ht="20.7" hidden="false" customHeight="true" outlineLevel="0" collapsed="false">
      <c r="A4" s="31" t="s">
        <v>47</v>
      </c>
      <c r="B4" s="31"/>
      <c r="C4" s="31"/>
      <c r="D4" s="31"/>
      <c r="E4" s="31"/>
      <c r="F4" s="31"/>
      <c r="G4" s="31"/>
      <c r="H4" s="8"/>
    </row>
    <row r="5" customFormat="false" ht="20.7" hidden="false" customHeight="true" outlineLevel="0" collapsed="false">
      <c r="A5" s="22" t="s">
        <v>46</v>
      </c>
      <c r="B5" s="22"/>
      <c r="C5" s="22"/>
      <c r="D5" s="22"/>
      <c r="E5" s="22"/>
      <c r="F5" s="22"/>
      <c r="G5" s="22"/>
      <c r="H5" s="8"/>
    </row>
    <row r="6" customFormat="false" ht="20.7" hidden="false" customHeight="true" outlineLevel="0" collapsed="false">
      <c r="A6" s="32" t="s">
        <v>48</v>
      </c>
      <c r="B6" s="32"/>
      <c r="C6" s="32"/>
      <c r="D6" s="32"/>
      <c r="E6" s="32"/>
      <c r="F6" s="32"/>
      <c r="G6" s="32"/>
      <c r="H6" s="8"/>
    </row>
    <row r="7" customFormat="false" ht="20.7" hidden="false" customHeight="true" outlineLevel="0" collapsed="false">
      <c r="A7" s="33" t="s">
        <v>46</v>
      </c>
      <c r="B7" s="33"/>
      <c r="C7" s="33"/>
      <c r="D7" s="33"/>
      <c r="E7" s="33"/>
      <c r="F7" s="33"/>
      <c r="G7" s="33"/>
      <c r="H7" s="8"/>
    </row>
    <row r="8" customFormat="false" ht="31.5" hidden="false" customHeight="true" outlineLevel="0" collapsed="false">
      <c r="A8" s="34" t="s">
        <v>49</v>
      </c>
      <c r="B8" s="34" t="s">
        <v>50</v>
      </c>
      <c r="C8" s="34"/>
      <c r="D8" s="34" t="s">
        <v>51</v>
      </c>
      <c r="E8" s="34" t="s">
        <v>52</v>
      </c>
      <c r="F8" s="34"/>
      <c r="G8" s="35" t="s">
        <v>53</v>
      </c>
      <c r="H8" s="8"/>
    </row>
    <row r="9" customFormat="false" ht="47.05" hidden="false" customHeight="true" outlineLevel="0" collapsed="false">
      <c r="A9" s="36" t="s">
        <v>54</v>
      </c>
      <c r="B9" s="37" t="s">
        <v>55</v>
      </c>
      <c r="C9" s="37"/>
      <c r="D9" s="37" t="s">
        <v>56</v>
      </c>
      <c r="E9" s="37" t="s">
        <v>57</v>
      </c>
      <c r="F9" s="37"/>
      <c r="G9" s="22" t="s">
        <v>58</v>
      </c>
      <c r="H9" s="8"/>
    </row>
    <row r="10" customFormat="false" ht="44.75" hidden="false" customHeight="true" outlineLevel="0" collapsed="false">
      <c r="A10" s="36" t="s">
        <v>59</v>
      </c>
      <c r="B10" s="37" t="s">
        <v>60</v>
      </c>
      <c r="C10" s="37"/>
      <c r="D10" s="37" t="s">
        <v>61</v>
      </c>
      <c r="E10" s="37" t="s">
        <v>62</v>
      </c>
      <c r="F10" s="37"/>
      <c r="G10" s="22"/>
      <c r="H10" s="8"/>
    </row>
    <row r="11" customFormat="false" ht="48.45" hidden="false" customHeight="true" outlineLevel="0" collapsed="false">
      <c r="A11" s="36" t="s">
        <v>63</v>
      </c>
      <c r="B11" s="37" t="s">
        <v>64</v>
      </c>
      <c r="C11" s="37"/>
      <c r="D11" s="37" t="s">
        <v>56</v>
      </c>
      <c r="E11" s="37" t="s">
        <v>65</v>
      </c>
      <c r="F11" s="37"/>
      <c r="G11" s="22"/>
      <c r="H11" s="8"/>
    </row>
    <row r="12" customFormat="false" ht="21.55" hidden="false" customHeight="true" outlineLevel="0" collapsed="false">
      <c r="A12" s="0"/>
      <c r="B12" s="0"/>
      <c r="C12" s="0"/>
      <c r="D12" s="0"/>
      <c r="E12" s="0"/>
      <c r="F12" s="0"/>
      <c r="G12" s="0"/>
      <c r="H12" s="0"/>
      <c r="I12" s="0"/>
      <c r="J12" s="0"/>
      <c r="K12" s="0"/>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row>
    <row r="13" customFormat="false" ht="24.4" hidden="false" customHeight="true" outlineLevel="0" collapsed="false">
      <c r="A13" s="0"/>
      <c r="B13" s="0"/>
      <c r="C13" s="0"/>
      <c r="D13" s="0"/>
      <c r="E13" s="0"/>
      <c r="F13" s="0"/>
      <c r="G13" s="0"/>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row>
    <row r="15" customFormat="false" ht="21.55" hidden="false" customHeight="true" outlineLevel="0" collapsed="false">
      <c r="A15" s="0"/>
      <c r="B15" s="0"/>
      <c r="C15" s="0"/>
      <c r="D15" s="0"/>
      <c r="E15" s="0"/>
      <c r="F15" s="0"/>
      <c r="G15" s="0"/>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row>
    <row r="29" customFormat="false" ht="27.2" hidden="false" customHeight="true" outlineLevel="0" collapsed="false">
      <c r="A29" s="0"/>
      <c r="B29" s="0"/>
      <c r="C29" s="0"/>
      <c r="D29" s="0"/>
      <c r="E29" s="0"/>
      <c r="F29" s="0"/>
      <c r="G29" s="0"/>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row>
    <row r="30" customFormat="false" ht="21.55" hidden="false" customHeight="true" outlineLevel="0" collapsed="false">
      <c r="A30" s="0"/>
      <c r="B30" s="0"/>
      <c r="C30" s="0"/>
      <c r="D30" s="0"/>
      <c r="E30" s="0"/>
      <c r="F30" s="0"/>
      <c r="G30" s="0"/>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row>
    <row r="33" customFormat="false" ht="71.95" hidden="false" customHeight="true" outlineLevel="0" collapsed="false">
      <c r="A33" s="0"/>
      <c r="B33" s="0"/>
      <c r="C33" s="0"/>
      <c r="D33" s="0"/>
      <c r="E33" s="0"/>
      <c r="F33" s="0"/>
      <c r="G33" s="0"/>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row>
    <row r="34" customFormat="false" ht="64.85" hidden="false" customHeight="true" outlineLevel="0" collapsed="false">
      <c r="A34" s="0"/>
      <c r="B34" s="0"/>
      <c r="C34" s="0"/>
      <c r="D34" s="0"/>
      <c r="E34" s="0"/>
      <c r="F34" s="0"/>
      <c r="G34" s="0"/>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row>
    <row r="35" customFormat="false" ht="112.8" hidden="false" customHeight="true" outlineLevel="0" collapsed="false">
      <c r="A35" s="0"/>
      <c r="B35" s="0"/>
      <c r="C35" s="0"/>
      <c r="D35" s="0"/>
      <c r="E35" s="0"/>
      <c r="F35" s="0"/>
      <c r="G35" s="0"/>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row>
    <row r="36" customFormat="false" ht="43.5" hidden="false" customHeight="true" outlineLevel="0" collapsed="false">
      <c r="A36" s="0"/>
      <c r="B36" s="0"/>
      <c r="C36" s="0"/>
      <c r="D36" s="0"/>
      <c r="E36" s="0"/>
      <c r="F36" s="0"/>
      <c r="G36" s="0"/>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row>
    <row r="37" customFormat="false" ht="40.85" hidden="false" customHeight="true" outlineLevel="0" collapsed="false">
      <c r="A37" s="0"/>
      <c r="B37" s="0"/>
      <c r="C37" s="0"/>
      <c r="D37" s="0"/>
      <c r="E37" s="0"/>
      <c r="F37" s="0"/>
      <c r="G37" s="0"/>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row>
    <row r="38" customFormat="false" ht="56.85" hidden="false" customHeight="true" outlineLevel="0" collapsed="false">
      <c r="A38" s="0"/>
      <c r="B38" s="0"/>
      <c r="C38" s="0"/>
      <c r="D38" s="0"/>
      <c r="E38" s="0"/>
      <c r="F38" s="0"/>
      <c r="G38" s="0"/>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row>
    <row r="39" customFormat="false" ht="81.7" hidden="false" customHeight="true" outlineLevel="0" collapsed="false">
      <c r="A39" s="0"/>
      <c r="B39" s="0"/>
      <c r="C39" s="0"/>
      <c r="D39" s="0"/>
      <c r="E39" s="0"/>
      <c r="F39" s="0"/>
      <c r="G39" s="0"/>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row>
    <row r="40" customFormat="false" ht="83.5" hidden="false" customHeight="true" outlineLevel="0" collapsed="false">
      <c r="A40" s="0"/>
      <c r="B40" s="0"/>
      <c r="C40" s="0"/>
      <c r="D40" s="0"/>
      <c r="E40" s="0"/>
      <c r="F40" s="0"/>
      <c r="G40" s="0"/>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row>
    <row r="41" customFormat="false" ht="123.45" hidden="false" customHeight="true" outlineLevel="0" collapsed="false">
      <c r="A41" s="0"/>
      <c r="B41" s="0"/>
      <c r="C41" s="0"/>
      <c r="D41" s="0"/>
      <c r="E41" s="0"/>
      <c r="F41" s="0"/>
      <c r="G41" s="0"/>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row>
    <row r="42" customFormat="false" ht="124.35" hidden="false" customHeight="true" outlineLevel="0" collapsed="false">
      <c r="A42" s="0"/>
      <c r="B42" s="0"/>
      <c r="C42" s="0"/>
      <c r="D42" s="0"/>
      <c r="E42" s="0"/>
      <c r="F42" s="0"/>
      <c r="G42" s="0"/>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row>
    <row r="43" customFormat="false" ht="125.25" hidden="false" customHeight="true" outlineLevel="0" collapsed="false">
      <c r="A43" s="0"/>
      <c r="B43" s="0"/>
      <c r="C43" s="0"/>
      <c r="D43" s="0"/>
      <c r="E43" s="0"/>
      <c r="F43" s="0"/>
      <c r="G43" s="0"/>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row>
    <row r="44" customFormat="false" ht="123.45" hidden="false" customHeight="true" outlineLevel="0" collapsed="false">
      <c r="A44" s="0"/>
      <c r="B44" s="0"/>
      <c r="C44" s="0"/>
      <c r="D44" s="0"/>
      <c r="E44" s="0"/>
      <c r="F44" s="0"/>
      <c r="G44" s="0"/>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row>
    <row r="45" customFormat="false" ht="98.6" hidden="false" customHeight="true" outlineLevel="0" collapsed="false">
      <c r="A45" s="0"/>
      <c r="B45" s="0"/>
      <c r="C45" s="0"/>
      <c r="D45" s="0"/>
      <c r="E45" s="0"/>
      <c r="F45" s="0"/>
      <c r="G45" s="0"/>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row>
    <row r="46" customFormat="false" ht="111.05" hidden="false" customHeight="true" outlineLevel="0" collapsed="false">
      <c r="A46" s="0"/>
      <c r="B46" s="0"/>
      <c r="C46" s="0"/>
      <c r="D46" s="0"/>
      <c r="E46" s="0"/>
      <c r="F46" s="0"/>
      <c r="G46" s="0"/>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row>
    <row r="47" customFormat="false" ht="178.55" hidden="false" customHeight="true" outlineLevel="0" collapsed="false">
      <c r="A47" s="0"/>
      <c r="B47" s="0"/>
      <c r="C47" s="0"/>
      <c r="D47" s="0"/>
      <c r="E47" s="0"/>
      <c r="F47" s="0"/>
      <c r="G47" s="0"/>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row>
    <row r="48" customFormat="false" ht="109.25" hidden="false" customHeight="true" outlineLevel="0" collapsed="false">
      <c r="A48" s="0"/>
      <c r="B48" s="0"/>
      <c r="C48" s="0"/>
      <c r="D48" s="0"/>
      <c r="E48" s="0"/>
      <c r="F48" s="0"/>
      <c r="G48" s="0"/>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row>
    <row r="49" customFormat="false" ht="160.8" hidden="false" customHeight="true" outlineLevel="0" collapsed="false">
      <c r="A49" s="0"/>
      <c r="B49" s="0"/>
      <c r="C49" s="0"/>
      <c r="D49" s="0"/>
      <c r="E49" s="0"/>
      <c r="F49" s="0"/>
      <c r="G49" s="0"/>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row>
    <row r="50" customFormat="false" ht="111.05" hidden="false" customHeight="true" outlineLevel="0" collapsed="false">
      <c r="A50" s="0"/>
      <c r="B50" s="0"/>
      <c r="C50" s="0"/>
      <c r="D50" s="0"/>
      <c r="E50" s="0"/>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row>
    <row r="51" customFormat="false" ht="12.5" hidden="false" customHeight="true" outlineLevel="0" collapsed="false">
      <c r="A51" s="0"/>
      <c r="B51" s="0"/>
      <c r="C51" s="0"/>
      <c r="D51" s="0"/>
      <c r="E51" s="0"/>
      <c r="F51" s="0"/>
      <c r="G51" s="0"/>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row>
    <row r="52" customFormat="false" ht="16.25" hidden="false" customHeight="true" outlineLevel="0" collapsed="false">
      <c r="A52" s="0"/>
      <c r="B52" s="0"/>
      <c r="C52" s="0"/>
      <c r="D52" s="0"/>
      <c r="E52" s="0"/>
      <c r="F52" s="0"/>
      <c r="G52" s="0"/>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row>
    <row r="53" customFormat="false" ht="22.5" hidden="false" customHeight="true" outlineLevel="0" collapsed="false">
      <c r="A53" s="0"/>
      <c r="B53" s="0"/>
      <c r="C53" s="0"/>
      <c r="D53" s="0"/>
      <c r="E53" s="0"/>
      <c r="F53" s="0"/>
      <c r="G53" s="0"/>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row>
    <row r="54" customFormat="false" ht="24.85" hidden="false" customHeight="true" outlineLevel="0" collapsed="false">
      <c r="A54" s="0"/>
      <c r="B54" s="0"/>
      <c r="C54" s="0"/>
      <c r="D54" s="0"/>
      <c r="E54" s="0"/>
      <c r="F54" s="0"/>
      <c r="G54" s="0"/>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row>
    <row r="55" customFormat="false" ht="18.15" hidden="false" customHeight="true" outlineLevel="0" collapsed="false">
      <c r="A55" s="0"/>
      <c r="B55" s="0"/>
      <c r="C55" s="0"/>
      <c r="D55" s="0"/>
      <c r="E55" s="0"/>
      <c r="F55" s="0"/>
      <c r="G55" s="0"/>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row>
    <row r="56" customFormat="false" ht="25.75" hidden="false" customHeight="true" outlineLevel="0" collapsed="false">
      <c r="A56" s="0"/>
      <c r="B56" s="0"/>
      <c r="C56" s="0"/>
      <c r="D56" s="0"/>
      <c r="E56" s="0"/>
      <c r="F56" s="0"/>
      <c r="G56" s="0"/>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row>
    <row r="57" customFormat="false" ht="18.15" hidden="false" customHeight="true" outlineLevel="0" collapsed="false">
      <c r="A57" s="0"/>
      <c r="B57" s="0"/>
      <c r="C57" s="0"/>
      <c r="D57" s="0"/>
      <c r="E57" s="0"/>
      <c r="F57" s="0"/>
      <c r="G57" s="0"/>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row>
    <row r="58" customFormat="false" ht="34.6" hidden="false" customHeight="true" outlineLevel="0" collapsed="false">
      <c r="A58" s="0"/>
      <c r="B58" s="0"/>
      <c r="C58" s="0"/>
      <c r="D58" s="0"/>
      <c r="E58" s="0"/>
      <c r="F58" s="0"/>
      <c r="G58" s="0"/>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row>
    <row r="59" customFormat="false" ht="18.15" hidden="false" customHeight="true" outlineLevel="0" collapsed="false">
      <c r="A59" s="0"/>
      <c r="B59" s="0"/>
      <c r="C59" s="0"/>
      <c r="D59" s="0"/>
      <c r="E59" s="0"/>
      <c r="F59" s="0"/>
      <c r="G59" s="0"/>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row>
    <row r="60" customFormat="false" ht="21.3" hidden="false" customHeight="true" outlineLevel="0" collapsed="false">
      <c r="A60" s="0"/>
      <c r="B60" s="0"/>
      <c r="C60" s="0"/>
      <c r="D60" s="0"/>
      <c r="E60" s="0"/>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row>
    <row r="61" customFormat="false" ht="12.65" hidden="false" customHeight="true" outlineLevel="0" collapsed="false">
      <c r="A61" s="0"/>
      <c r="B61" s="0"/>
      <c r="C61" s="0"/>
      <c r="D61" s="0"/>
      <c r="E61" s="0"/>
      <c r="F61" s="0"/>
      <c r="G61" s="0"/>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row>
    <row r="62" customFormat="false" ht="20.75" hidden="false" customHeight="true" outlineLevel="0" collapsed="false">
      <c r="A62" s="0"/>
      <c r="B62" s="0"/>
      <c r="C62" s="0"/>
      <c r="D62" s="0"/>
      <c r="E62" s="0"/>
      <c r="F62" s="0"/>
      <c r="G62" s="0"/>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row>
    <row r="63" customFormat="false" ht="30.8" hidden="false" customHeight="true" outlineLevel="0" collapsed="false">
      <c r="A63" s="0"/>
      <c r="B63" s="0"/>
      <c r="C63" s="0"/>
      <c r="D63" s="0"/>
      <c r="E63" s="0"/>
      <c r="F63" s="0"/>
      <c r="G63" s="0"/>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row>
    <row r="68" customFormat="false" ht="20.75" hidden="false" customHeight="true" outlineLevel="0" collapsed="false">
      <c r="A68" s="0"/>
      <c r="B68" s="0"/>
      <c r="C68" s="0"/>
      <c r="D68" s="0"/>
      <c r="E68" s="0"/>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row>
    <row r="69" customFormat="false" ht="30.8" hidden="false" customHeight="true" outlineLevel="0" collapsed="false">
      <c r="A69" s="0"/>
      <c r="B69" s="0"/>
      <c r="C69" s="0"/>
      <c r="D69" s="0"/>
      <c r="E69" s="0"/>
      <c r="F69" s="0"/>
      <c r="G69" s="0"/>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row>
    <row r="72" customFormat="false" ht="39.95" hidden="false" customHeight="true" outlineLevel="0" collapsed="false">
      <c r="A72" s="0"/>
      <c r="B72" s="0"/>
      <c r="C72" s="0"/>
      <c r="D72" s="0"/>
      <c r="E72" s="0"/>
      <c r="F72" s="0"/>
      <c r="G72" s="0"/>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row>
    <row r="73" customFormat="false" ht="30.8" hidden="false" customHeight="true" outlineLevel="0" collapsed="false">
      <c r="A73" s="0"/>
      <c r="B73" s="0"/>
      <c r="C73" s="0"/>
      <c r="D73" s="0"/>
      <c r="E73" s="0"/>
      <c r="F73" s="0"/>
      <c r="G73" s="0"/>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row>
    <row r="89" customFormat="false" ht="39.05" hidden="false" customHeight="true" outlineLevel="0" collapsed="false">
      <c r="A89" s="0"/>
      <c r="B89" s="0"/>
      <c r="C89" s="0"/>
      <c r="D89" s="0"/>
      <c r="E89" s="0"/>
      <c r="F89" s="0"/>
      <c r="G89" s="0"/>
      <c r="H89" s="0"/>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row>
    <row r="90" customFormat="false" ht="30.8" hidden="false" customHeight="true" outlineLevel="0" collapsed="false">
      <c r="A90" s="0"/>
      <c r="B90" s="0"/>
      <c r="C90" s="0"/>
      <c r="D90" s="0"/>
      <c r="E90" s="0"/>
      <c r="F90" s="0"/>
      <c r="G90" s="0"/>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row>
    <row r="105" customFormat="false" ht="20.75" hidden="false" customHeight="true" outlineLevel="0" collapsed="false">
      <c r="A105" s="0"/>
      <c r="B105" s="0"/>
      <c r="C105" s="0"/>
      <c r="D105" s="0"/>
      <c r="E105" s="0"/>
      <c r="F105" s="0"/>
      <c r="G105" s="0"/>
      <c r="H105" s="0"/>
      <c r="I105" s="0"/>
      <c r="J105" s="0"/>
      <c r="K105" s="0"/>
      <c r="L105" s="0"/>
      <c r="M105" s="0"/>
      <c r="N105" s="0"/>
      <c r="O105" s="0"/>
      <c r="P105" s="0"/>
      <c r="Q105" s="0"/>
      <c r="R105" s="0"/>
      <c r="S105" s="0"/>
      <c r="T105" s="0"/>
      <c r="U105" s="0"/>
      <c r="V105" s="0"/>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c r="IY105" s="0"/>
      <c r="IZ105" s="0"/>
      <c r="JA105" s="0"/>
      <c r="JB105" s="0"/>
      <c r="JC105" s="0"/>
      <c r="JD105" s="0"/>
      <c r="JE105" s="0"/>
      <c r="JF105" s="0"/>
      <c r="JG105" s="0"/>
      <c r="JH105" s="0"/>
      <c r="JI105" s="0"/>
      <c r="JJ105" s="0"/>
      <c r="JK105" s="0"/>
      <c r="JL105" s="0"/>
      <c r="JM105" s="0"/>
      <c r="JN105" s="0"/>
      <c r="JO105" s="0"/>
      <c r="JP105" s="0"/>
      <c r="JQ105" s="0"/>
      <c r="JR105" s="0"/>
      <c r="JS105" s="0"/>
      <c r="JT105" s="0"/>
      <c r="JU105" s="0"/>
      <c r="JV105" s="0"/>
      <c r="JW105" s="0"/>
      <c r="JX105" s="0"/>
      <c r="JY105" s="0"/>
      <c r="JZ105" s="0"/>
      <c r="KA105" s="0"/>
      <c r="KB105" s="0"/>
      <c r="KC105" s="0"/>
      <c r="KD105" s="0"/>
      <c r="KE105" s="0"/>
      <c r="KF105" s="0"/>
      <c r="KG105" s="0"/>
      <c r="KH105" s="0"/>
      <c r="KI105" s="0"/>
      <c r="KJ105" s="0"/>
      <c r="KK105" s="0"/>
      <c r="KL105" s="0"/>
      <c r="KM105" s="0"/>
      <c r="KN105" s="0"/>
      <c r="KO105" s="0"/>
      <c r="KP105" s="0"/>
      <c r="KQ105" s="0"/>
      <c r="KR105" s="0"/>
      <c r="KS105" s="0"/>
      <c r="KT105" s="0"/>
      <c r="KU105" s="0"/>
      <c r="KV105" s="0"/>
      <c r="KW105" s="0"/>
      <c r="KX105" s="0"/>
      <c r="KY105" s="0"/>
      <c r="KZ105" s="0"/>
      <c r="LA105" s="0"/>
      <c r="LB105" s="0"/>
      <c r="LC105" s="0"/>
      <c r="LD105" s="0"/>
      <c r="LE105" s="0"/>
      <c r="LF105" s="0"/>
      <c r="LG105" s="0"/>
      <c r="LH105" s="0"/>
      <c r="LI105" s="0"/>
      <c r="LJ105" s="0"/>
      <c r="LK105" s="0"/>
      <c r="LL105" s="0"/>
      <c r="LM105" s="0"/>
      <c r="LN105" s="0"/>
      <c r="LO105" s="0"/>
      <c r="LP105" s="0"/>
      <c r="LQ105" s="0"/>
      <c r="LR105" s="0"/>
      <c r="LS105" s="0"/>
      <c r="LT105" s="0"/>
      <c r="LU105" s="0"/>
      <c r="LV105" s="0"/>
      <c r="LW105" s="0"/>
      <c r="LX105" s="0"/>
      <c r="LY105" s="0"/>
      <c r="LZ105" s="0"/>
      <c r="MA105" s="0"/>
      <c r="MB105" s="0"/>
      <c r="MC105" s="0"/>
      <c r="MD105" s="0"/>
      <c r="ME105" s="0"/>
      <c r="MF105" s="0"/>
      <c r="MG105" s="0"/>
      <c r="MH105" s="0"/>
      <c r="MI105" s="0"/>
      <c r="MJ105" s="0"/>
      <c r="MK105" s="0"/>
      <c r="ML105" s="0"/>
      <c r="MM105" s="0"/>
      <c r="MN105" s="0"/>
      <c r="MO105" s="0"/>
      <c r="MP105" s="0"/>
      <c r="MQ105" s="0"/>
      <c r="MR105" s="0"/>
      <c r="MS105" s="0"/>
      <c r="MT105" s="0"/>
      <c r="MU105" s="0"/>
      <c r="MV105" s="0"/>
      <c r="MW105" s="0"/>
      <c r="MX105" s="0"/>
      <c r="MY105" s="0"/>
      <c r="MZ105" s="0"/>
      <c r="NA105" s="0"/>
      <c r="NB105" s="0"/>
      <c r="NC105" s="0"/>
      <c r="ND105" s="0"/>
      <c r="NE105" s="0"/>
      <c r="NF105" s="0"/>
      <c r="NG105" s="0"/>
      <c r="NH105" s="0"/>
      <c r="NI105" s="0"/>
      <c r="NJ105" s="0"/>
      <c r="NK105" s="0"/>
      <c r="NL105" s="0"/>
      <c r="NM105" s="0"/>
      <c r="NN105" s="0"/>
      <c r="NO105" s="0"/>
      <c r="NP105" s="0"/>
      <c r="NQ105" s="0"/>
      <c r="NR105" s="0"/>
      <c r="NS105" s="0"/>
      <c r="NT105" s="0"/>
      <c r="NU105" s="0"/>
      <c r="NV105" s="0"/>
      <c r="NW105" s="0"/>
      <c r="NX105" s="0"/>
      <c r="NY105" s="0"/>
      <c r="NZ105" s="0"/>
      <c r="OA105" s="0"/>
      <c r="OB105" s="0"/>
      <c r="OC105" s="0"/>
      <c r="OD105" s="0"/>
      <c r="OE105" s="0"/>
      <c r="OF105" s="0"/>
      <c r="OG105" s="0"/>
      <c r="OH105" s="0"/>
      <c r="OI105" s="0"/>
      <c r="OJ105" s="0"/>
      <c r="OK105" s="0"/>
      <c r="OL105" s="0"/>
      <c r="OM105" s="0"/>
      <c r="ON105" s="0"/>
      <c r="OO105" s="0"/>
      <c r="OP105" s="0"/>
      <c r="OQ105" s="0"/>
      <c r="OR105" s="0"/>
      <c r="OS105" s="0"/>
      <c r="OT105" s="0"/>
      <c r="OU105" s="0"/>
      <c r="OV105" s="0"/>
      <c r="OW105" s="0"/>
      <c r="OX105" s="0"/>
      <c r="OY105" s="0"/>
      <c r="OZ105" s="0"/>
      <c r="PA105" s="0"/>
      <c r="PB105" s="0"/>
      <c r="PC105" s="0"/>
      <c r="PD105" s="0"/>
      <c r="PE105" s="0"/>
      <c r="PF105" s="0"/>
      <c r="PG105" s="0"/>
      <c r="PH105" s="0"/>
      <c r="PI105" s="0"/>
      <c r="PJ105" s="0"/>
      <c r="PK105" s="0"/>
      <c r="PL105" s="0"/>
      <c r="PM105" s="0"/>
      <c r="PN105" s="0"/>
      <c r="PO105" s="0"/>
      <c r="PP105" s="0"/>
      <c r="PQ105" s="0"/>
      <c r="PR105" s="0"/>
      <c r="PS105" s="0"/>
      <c r="PT105" s="0"/>
      <c r="PU105" s="0"/>
      <c r="PV105" s="0"/>
      <c r="PW105" s="0"/>
      <c r="PX105" s="0"/>
      <c r="PY105" s="0"/>
      <c r="PZ105" s="0"/>
      <c r="QA105" s="0"/>
      <c r="QB105" s="0"/>
      <c r="QC105" s="0"/>
      <c r="QD105" s="0"/>
      <c r="QE105" s="0"/>
      <c r="QF105" s="0"/>
      <c r="QG105" s="0"/>
      <c r="QH105" s="0"/>
      <c r="QI105" s="0"/>
      <c r="QJ105" s="0"/>
      <c r="QK105" s="0"/>
      <c r="QL105" s="0"/>
      <c r="QM105" s="0"/>
      <c r="QN105" s="0"/>
      <c r="QO105" s="0"/>
      <c r="QP105" s="0"/>
      <c r="QQ105" s="0"/>
      <c r="QR105" s="0"/>
      <c r="QS105" s="0"/>
      <c r="QT105" s="0"/>
      <c r="QU105" s="0"/>
      <c r="QV105" s="0"/>
      <c r="QW105" s="0"/>
      <c r="QX105" s="0"/>
      <c r="QY105" s="0"/>
      <c r="QZ105" s="0"/>
      <c r="RA105" s="0"/>
      <c r="RB105" s="0"/>
      <c r="RC105" s="0"/>
      <c r="RD105" s="0"/>
      <c r="RE105" s="0"/>
      <c r="RF105" s="0"/>
      <c r="RG105" s="0"/>
      <c r="RH105" s="0"/>
      <c r="RI105" s="0"/>
      <c r="RJ105" s="0"/>
      <c r="RK105" s="0"/>
      <c r="RL105" s="0"/>
      <c r="RM105" s="0"/>
      <c r="RN105" s="0"/>
      <c r="RO105" s="0"/>
      <c r="RP105" s="0"/>
      <c r="RQ105" s="0"/>
      <c r="RR105" s="0"/>
      <c r="RS105" s="0"/>
      <c r="RT105" s="0"/>
      <c r="RU105" s="0"/>
      <c r="RV105" s="0"/>
      <c r="RW105" s="0"/>
      <c r="RX105" s="0"/>
      <c r="RY105" s="0"/>
      <c r="RZ105" s="0"/>
      <c r="SA105" s="0"/>
      <c r="SB105" s="0"/>
      <c r="SC105" s="0"/>
      <c r="SD105" s="0"/>
      <c r="SE105" s="0"/>
      <c r="SF105" s="0"/>
      <c r="SG105" s="0"/>
      <c r="SH105" s="0"/>
      <c r="SI105" s="0"/>
      <c r="SJ105" s="0"/>
      <c r="SK105" s="0"/>
      <c r="SL105" s="0"/>
      <c r="SM105" s="0"/>
      <c r="SN105" s="0"/>
      <c r="SO105" s="0"/>
      <c r="SP105" s="0"/>
      <c r="SQ105" s="0"/>
      <c r="SR105" s="0"/>
      <c r="SS105" s="0"/>
      <c r="ST105" s="0"/>
      <c r="SU105" s="0"/>
      <c r="SV105" s="0"/>
      <c r="SW105" s="0"/>
      <c r="SX105" s="0"/>
      <c r="SY105" s="0"/>
      <c r="SZ105" s="0"/>
      <c r="TA105" s="0"/>
      <c r="TB105" s="0"/>
      <c r="TC105" s="0"/>
      <c r="TD105" s="0"/>
      <c r="TE105" s="0"/>
      <c r="TF105" s="0"/>
      <c r="TG105" s="0"/>
      <c r="TH105" s="0"/>
      <c r="TI105" s="0"/>
      <c r="TJ105" s="0"/>
      <c r="TK105" s="0"/>
      <c r="TL105" s="0"/>
      <c r="TM105" s="0"/>
      <c r="TN105" s="0"/>
      <c r="TO105" s="0"/>
      <c r="TP105" s="0"/>
      <c r="TQ105" s="0"/>
      <c r="TR105" s="0"/>
      <c r="TS105" s="0"/>
      <c r="TT105" s="0"/>
      <c r="TU105" s="0"/>
      <c r="TV105" s="0"/>
      <c r="TW105" s="0"/>
      <c r="TX105" s="0"/>
      <c r="TY105" s="0"/>
      <c r="TZ105" s="0"/>
      <c r="UA105" s="0"/>
      <c r="UB105" s="0"/>
      <c r="UC105" s="0"/>
      <c r="UD105" s="0"/>
      <c r="UE105" s="0"/>
      <c r="UF105" s="0"/>
      <c r="UG105" s="0"/>
      <c r="UH105" s="0"/>
      <c r="UI105" s="0"/>
      <c r="UJ105" s="0"/>
      <c r="UK105" s="0"/>
      <c r="UL105" s="0"/>
      <c r="UM105" s="0"/>
      <c r="UN105" s="0"/>
      <c r="UO105" s="0"/>
      <c r="UP105" s="0"/>
      <c r="UQ105" s="0"/>
      <c r="UR105" s="0"/>
      <c r="US105" s="0"/>
      <c r="UT105" s="0"/>
      <c r="UU105" s="0"/>
      <c r="UV105" s="0"/>
      <c r="UW105" s="0"/>
      <c r="UX105" s="0"/>
      <c r="UY105" s="0"/>
      <c r="UZ105" s="0"/>
      <c r="VA105" s="0"/>
      <c r="VB105" s="0"/>
      <c r="VC105" s="0"/>
      <c r="VD105" s="0"/>
      <c r="VE105" s="0"/>
      <c r="VF105" s="0"/>
      <c r="VG105" s="0"/>
      <c r="VH105" s="0"/>
      <c r="VI105" s="0"/>
      <c r="VJ105" s="0"/>
      <c r="VK105" s="0"/>
      <c r="VL105" s="0"/>
      <c r="VM105" s="0"/>
      <c r="VN105" s="0"/>
      <c r="VO105" s="0"/>
      <c r="VP105" s="0"/>
      <c r="VQ105" s="0"/>
      <c r="VR105" s="0"/>
      <c r="VS105" s="0"/>
      <c r="VT105" s="0"/>
      <c r="VU105" s="0"/>
      <c r="VV105" s="0"/>
      <c r="VW105" s="0"/>
      <c r="VX105" s="0"/>
      <c r="VY105" s="0"/>
      <c r="VZ105" s="0"/>
      <c r="WA105" s="0"/>
      <c r="WB105" s="0"/>
      <c r="WC105" s="0"/>
      <c r="WD105" s="0"/>
      <c r="WE105" s="0"/>
      <c r="WF105" s="0"/>
      <c r="WG105" s="0"/>
      <c r="WH105" s="0"/>
      <c r="WI105" s="0"/>
      <c r="WJ105" s="0"/>
      <c r="WK105" s="0"/>
      <c r="WL105" s="0"/>
      <c r="WM105" s="0"/>
      <c r="WN105" s="0"/>
      <c r="WO105" s="0"/>
      <c r="WP105" s="0"/>
      <c r="WQ105" s="0"/>
      <c r="WR105" s="0"/>
      <c r="WS105" s="0"/>
      <c r="WT105" s="0"/>
      <c r="WU105" s="0"/>
      <c r="WV105" s="0"/>
      <c r="WW105" s="0"/>
      <c r="WX105" s="0"/>
      <c r="WY105" s="0"/>
      <c r="WZ105" s="0"/>
      <c r="XA105" s="0"/>
      <c r="XB105" s="0"/>
      <c r="XC105" s="0"/>
      <c r="XD105" s="0"/>
      <c r="XE105" s="0"/>
      <c r="XF105" s="0"/>
      <c r="XG105" s="0"/>
      <c r="XH105" s="0"/>
      <c r="XI105" s="0"/>
      <c r="XJ105" s="0"/>
      <c r="XK105" s="0"/>
      <c r="XL105" s="0"/>
      <c r="XM105" s="0"/>
      <c r="XN105" s="0"/>
      <c r="XO105" s="0"/>
      <c r="XP105" s="0"/>
      <c r="XQ105" s="0"/>
      <c r="XR105" s="0"/>
      <c r="XS105" s="0"/>
      <c r="XT105" s="0"/>
      <c r="XU105" s="0"/>
      <c r="XV105" s="0"/>
      <c r="XW105" s="0"/>
      <c r="XX105" s="0"/>
      <c r="XY105" s="0"/>
      <c r="XZ105" s="0"/>
      <c r="YA105" s="0"/>
      <c r="YB105" s="0"/>
      <c r="YC105" s="0"/>
      <c r="YD105" s="0"/>
      <c r="YE105" s="0"/>
      <c r="YF105" s="0"/>
      <c r="YG105" s="0"/>
      <c r="YH105" s="0"/>
      <c r="YI105" s="0"/>
      <c r="YJ105" s="0"/>
      <c r="YK105" s="0"/>
      <c r="YL105" s="0"/>
      <c r="YM105" s="0"/>
      <c r="YN105" s="0"/>
      <c r="YO105" s="0"/>
      <c r="YP105" s="0"/>
      <c r="YQ105" s="0"/>
      <c r="YR105" s="0"/>
      <c r="YS105" s="0"/>
      <c r="YT105" s="0"/>
      <c r="YU105" s="0"/>
      <c r="YV105" s="0"/>
      <c r="YW105" s="0"/>
      <c r="YX105" s="0"/>
      <c r="YY105" s="0"/>
      <c r="YZ105" s="0"/>
      <c r="ZA105" s="0"/>
      <c r="ZB105" s="0"/>
      <c r="ZC105" s="0"/>
      <c r="ZD105" s="0"/>
      <c r="ZE105" s="0"/>
      <c r="ZF105" s="0"/>
      <c r="ZG105" s="0"/>
      <c r="ZH105" s="0"/>
      <c r="ZI105" s="0"/>
      <c r="ZJ105" s="0"/>
      <c r="ZK105" s="0"/>
      <c r="ZL105" s="0"/>
      <c r="ZM105" s="0"/>
      <c r="ZN105" s="0"/>
      <c r="ZO105" s="0"/>
      <c r="ZP105" s="0"/>
      <c r="ZQ105" s="0"/>
      <c r="ZR105" s="0"/>
      <c r="ZS105" s="0"/>
      <c r="ZT105" s="0"/>
      <c r="ZU105" s="0"/>
      <c r="ZV105" s="0"/>
      <c r="ZW105" s="0"/>
      <c r="ZX105" s="0"/>
      <c r="ZY105" s="0"/>
      <c r="ZZ105" s="0"/>
      <c r="AAA105" s="0"/>
      <c r="AAB105" s="0"/>
      <c r="AAC105" s="0"/>
      <c r="AAD105" s="0"/>
      <c r="AAE105" s="0"/>
      <c r="AAF105" s="0"/>
      <c r="AAG105" s="0"/>
      <c r="AAH105" s="0"/>
      <c r="AAI105" s="0"/>
      <c r="AAJ105" s="0"/>
      <c r="AAK105" s="0"/>
      <c r="AAL105" s="0"/>
      <c r="AAM105" s="0"/>
      <c r="AAN105" s="0"/>
      <c r="AAO105" s="0"/>
      <c r="AAP105" s="0"/>
      <c r="AAQ105" s="0"/>
      <c r="AAR105" s="0"/>
      <c r="AAS105" s="0"/>
      <c r="AAT105" s="0"/>
      <c r="AAU105" s="0"/>
      <c r="AAV105" s="0"/>
      <c r="AAW105" s="0"/>
      <c r="AAX105" s="0"/>
      <c r="AAY105" s="0"/>
      <c r="AAZ105" s="0"/>
      <c r="ABA105" s="0"/>
      <c r="ABB105" s="0"/>
      <c r="ABC105" s="0"/>
      <c r="ABD105" s="0"/>
      <c r="ABE105" s="0"/>
      <c r="ABF105" s="0"/>
      <c r="ABG105" s="0"/>
      <c r="ABH105" s="0"/>
      <c r="ABI105" s="0"/>
      <c r="ABJ105" s="0"/>
      <c r="ABK105" s="0"/>
      <c r="ABL105" s="0"/>
      <c r="ABM105" s="0"/>
      <c r="ABN105" s="0"/>
      <c r="ABO105" s="0"/>
      <c r="ABP105" s="0"/>
      <c r="ABQ105" s="0"/>
      <c r="ABR105" s="0"/>
      <c r="ABS105" s="0"/>
      <c r="ABT105" s="0"/>
      <c r="ABU105" s="0"/>
      <c r="ABV105" s="0"/>
      <c r="ABW105" s="0"/>
      <c r="ABX105" s="0"/>
      <c r="ABY105" s="0"/>
      <c r="ABZ105" s="0"/>
      <c r="ACA105" s="0"/>
      <c r="ACB105" s="0"/>
      <c r="ACC105" s="0"/>
      <c r="ACD105" s="0"/>
      <c r="ACE105" s="0"/>
      <c r="ACF105" s="0"/>
      <c r="ACG105" s="0"/>
      <c r="ACH105" s="0"/>
      <c r="ACI105" s="0"/>
      <c r="ACJ105" s="0"/>
      <c r="ACK105" s="0"/>
      <c r="ACL105" s="0"/>
      <c r="ACM105" s="0"/>
      <c r="ACN105" s="0"/>
      <c r="ACO105" s="0"/>
      <c r="ACP105" s="0"/>
      <c r="ACQ105" s="0"/>
      <c r="ACR105" s="0"/>
      <c r="ACS105" s="0"/>
      <c r="ACT105" s="0"/>
      <c r="ACU105" s="0"/>
      <c r="ACV105" s="0"/>
      <c r="ACW105" s="0"/>
      <c r="ACX105" s="0"/>
      <c r="ACY105" s="0"/>
      <c r="ACZ105" s="0"/>
      <c r="ADA105" s="0"/>
      <c r="ADB105" s="0"/>
      <c r="ADC105" s="0"/>
      <c r="ADD105" s="0"/>
      <c r="ADE105" s="0"/>
      <c r="ADF105" s="0"/>
      <c r="ADG105" s="0"/>
      <c r="ADH105" s="0"/>
      <c r="ADI105" s="0"/>
      <c r="ADJ105" s="0"/>
      <c r="ADK105" s="0"/>
      <c r="ADL105" s="0"/>
      <c r="ADM105" s="0"/>
      <c r="ADN105" s="0"/>
      <c r="ADO105" s="0"/>
      <c r="ADP105" s="0"/>
      <c r="ADQ105" s="0"/>
      <c r="ADR105" s="0"/>
      <c r="ADS105" s="0"/>
      <c r="ADT105" s="0"/>
      <c r="ADU105" s="0"/>
      <c r="ADV105" s="0"/>
      <c r="ADW105" s="0"/>
      <c r="ADX105" s="0"/>
      <c r="ADY105" s="0"/>
      <c r="ADZ105" s="0"/>
      <c r="AEA105" s="0"/>
      <c r="AEB105" s="0"/>
      <c r="AEC105" s="0"/>
      <c r="AED105" s="0"/>
      <c r="AEE105" s="0"/>
      <c r="AEF105" s="0"/>
      <c r="AEG105" s="0"/>
      <c r="AEH105" s="0"/>
      <c r="AEI105" s="0"/>
      <c r="AEJ105" s="0"/>
      <c r="AEK105" s="0"/>
      <c r="AEL105" s="0"/>
      <c r="AEM105" s="0"/>
      <c r="AEN105" s="0"/>
      <c r="AEO105" s="0"/>
      <c r="AEP105" s="0"/>
      <c r="AEQ105" s="0"/>
      <c r="AER105" s="0"/>
      <c r="AES105" s="0"/>
      <c r="AET105" s="0"/>
      <c r="AEU105" s="0"/>
      <c r="AEV105" s="0"/>
      <c r="AEW105" s="0"/>
      <c r="AEX105" s="0"/>
      <c r="AEY105" s="0"/>
      <c r="AEZ105" s="0"/>
      <c r="AFA105" s="0"/>
      <c r="AFB105" s="0"/>
      <c r="AFC105" s="0"/>
      <c r="AFD105" s="0"/>
      <c r="AFE105" s="0"/>
      <c r="AFF105" s="0"/>
      <c r="AFG105" s="0"/>
      <c r="AFH105" s="0"/>
      <c r="AFI105" s="0"/>
      <c r="AFJ105" s="0"/>
      <c r="AFK105" s="0"/>
      <c r="AFL105" s="0"/>
      <c r="AFM105" s="0"/>
      <c r="AFN105" s="0"/>
      <c r="AFO105" s="0"/>
      <c r="AFP105" s="0"/>
      <c r="AFQ105" s="0"/>
      <c r="AFR105" s="0"/>
      <c r="AFS105" s="0"/>
      <c r="AFT105" s="0"/>
      <c r="AFU105" s="0"/>
      <c r="AFV105" s="0"/>
      <c r="AFW105" s="0"/>
      <c r="AFX105" s="0"/>
      <c r="AFY105" s="0"/>
      <c r="AFZ105" s="0"/>
      <c r="AGA105" s="0"/>
      <c r="AGB105" s="0"/>
      <c r="AGC105" s="0"/>
      <c r="AGD105" s="0"/>
      <c r="AGE105" s="0"/>
      <c r="AGF105" s="0"/>
      <c r="AGG105" s="0"/>
      <c r="AGH105" s="0"/>
      <c r="AGI105" s="0"/>
      <c r="AGJ105" s="0"/>
      <c r="AGK105" s="0"/>
      <c r="AGL105" s="0"/>
      <c r="AGM105" s="0"/>
      <c r="AGN105" s="0"/>
      <c r="AGO105" s="0"/>
      <c r="AGP105" s="0"/>
      <c r="AGQ105" s="0"/>
      <c r="AGR105" s="0"/>
      <c r="AGS105" s="0"/>
      <c r="AGT105" s="0"/>
      <c r="AGU105" s="0"/>
      <c r="AGV105" s="0"/>
      <c r="AGW105" s="0"/>
      <c r="AGX105" s="0"/>
      <c r="AGY105" s="0"/>
      <c r="AGZ105" s="0"/>
      <c r="AHA105" s="0"/>
      <c r="AHB105" s="0"/>
      <c r="AHC105" s="0"/>
      <c r="AHD105" s="0"/>
      <c r="AHE105" s="0"/>
      <c r="AHF105" s="0"/>
      <c r="AHG105" s="0"/>
      <c r="AHH105" s="0"/>
      <c r="AHI105" s="0"/>
      <c r="AHJ105" s="0"/>
      <c r="AHK105" s="0"/>
      <c r="AHL105" s="0"/>
      <c r="AHM105" s="0"/>
      <c r="AHN105" s="0"/>
      <c r="AHO105" s="0"/>
      <c r="AHP105" s="0"/>
      <c r="AHQ105" s="0"/>
      <c r="AHR105" s="0"/>
      <c r="AHS105" s="0"/>
      <c r="AHT105" s="0"/>
      <c r="AHU105" s="0"/>
      <c r="AHV105" s="0"/>
      <c r="AHW105" s="0"/>
      <c r="AHX105" s="0"/>
      <c r="AHY105" s="0"/>
      <c r="AHZ105" s="0"/>
      <c r="AIA105" s="0"/>
      <c r="AIB105" s="0"/>
      <c r="AIC105" s="0"/>
      <c r="AID105" s="0"/>
      <c r="AIE105" s="0"/>
      <c r="AIF105" s="0"/>
      <c r="AIG105" s="0"/>
      <c r="AIH105" s="0"/>
      <c r="AII105" s="0"/>
      <c r="AIJ105" s="0"/>
      <c r="AIK105" s="0"/>
      <c r="AIL105" s="0"/>
      <c r="AIM105" s="0"/>
      <c r="AIN105" s="0"/>
      <c r="AIO105" s="0"/>
      <c r="AIP105" s="0"/>
      <c r="AIQ105" s="0"/>
      <c r="AIR105" s="0"/>
      <c r="AIS105" s="0"/>
      <c r="AIT105" s="0"/>
      <c r="AIU105" s="0"/>
      <c r="AIV105" s="0"/>
      <c r="AIW105" s="0"/>
      <c r="AIX105" s="0"/>
      <c r="AIY105" s="0"/>
      <c r="AIZ105" s="0"/>
      <c r="AJA105" s="0"/>
      <c r="AJB105" s="0"/>
      <c r="AJC105" s="0"/>
      <c r="AJD105" s="0"/>
      <c r="AJE105" s="0"/>
      <c r="AJF105" s="0"/>
      <c r="AJG105" s="0"/>
      <c r="AJH105" s="0"/>
      <c r="AJI105" s="0"/>
      <c r="AJJ105" s="0"/>
      <c r="AJK105" s="0"/>
      <c r="AJL105" s="0"/>
      <c r="AJM105" s="0"/>
      <c r="AJN105" s="0"/>
      <c r="AJO105" s="0"/>
      <c r="AJP105" s="0"/>
      <c r="AJQ105" s="0"/>
      <c r="AJR105" s="0"/>
      <c r="AJS105" s="0"/>
      <c r="AJT105" s="0"/>
      <c r="AJU105" s="0"/>
      <c r="AJV105" s="0"/>
      <c r="AJW105" s="0"/>
      <c r="AJX105" s="0"/>
      <c r="AJY105" s="0"/>
      <c r="AJZ105" s="0"/>
      <c r="AKA105" s="0"/>
      <c r="AKB105" s="0"/>
      <c r="AKC105" s="0"/>
      <c r="AKD105" s="0"/>
      <c r="AKE105" s="0"/>
      <c r="AKF105" s="0"/>
      <c r="AKG105" s="0"/>
      <c r="AKH105" s="0"/>
      <c r="AKI105" s="0"/>
      <c r="AKJ105" s="0"/>
      <c r="AKK105" s="0"/>
      <c r="AKL105" s="0"/>
      <c r="AKM105" s="0"/>
      <c r="AKN105" s="0"/>
      <c r="AKO105" s="0"/>
      <c r="AKP105" s="0"/>
      <c r="AKQ105" s="0"/>
      <c r="AKR105" s="0"/>
      <c r="AKS105" s="0"/>
      <c r="AKT105" s="0"/>
      <c r="AKU105" s="0"/>
      <c r="AKV105" s="0"/>
      <c r="AKW105" s="0"/>
      <c r="AKX105" s="0"/>
      <c r="AKY105" s="0"/>
      <c r="AKZ105" s="0"/>
      <c r="ALA105" s="0"/>
      <c r="ALB105" s="0"/>
      <c r="ALC105" s="0"/>
      <c r="ALD105" s="0"/>
      <c r="ALE105" s="0"/>
      <c r="ALF105" s="0"/>
      <c r="ALG105" s="0"/>
      <c r="ALH105" s="0"/>
      <c r="ALI105" s="0"/>
      <c r="ALJ105" s="0"/>
      <c r="ALK105" s="0"/>
      <c r="ALL105" s="0"/>
      <c r="ALM105" s="0"/>
      <c r="ALN105" s="0"/>
      <c r="ALO105" s="0"/>
      <c r="ALP105" s="0"/>
      <c r="ALQ105" s="0"/>
      <c r="ALR105" s="0"/>
      <c r="ALS105" s="0"/>
      <c r="ALT105" s="0"/>
      <c r="ALU105" s="0"/>
      <c r="ALV105" s="0"/>
      <c r="ALW105" s="0"/>
      <c r="ALX105" s="0"/>
      <c r="ALY105" s="0"/>
      <c r="ALZ105" s="0"/>
      <c r="AMA105" s="0"/>
      <c r="AMB105" s="0"/>
      <c r="AMC105" s="0"/>
      <c r="AMD105" s="0"/>
      <c r="AME105" s="0"/>
      <c r="AMF105" s="0"/>
      <c r="AMG105" s="0"/>
    </row>
    <row r="106" customFormat="false" ht="11.7" hidden="false" customHeight="true" outlineLevel="0" collapsed="false">
      <c r="A106" s="0"/>
      <c r="B106" s="0"/>
      <c r="C106" s="0"/>
      <c r="D106" s="0"/>
      <c r="E106" s="0"/>
      <c r="F106" s="0"/>
      <c r="G106" s="0"/>
      <c r="H106" s="0"/>
      <c r="I106" s="0"/>
      <c r="J106" s="0"/>
      <c r="K106" s="0"/>
      <c r="L106" s="0"/>
      <c r="M106" s="0"/>
      <c r="N106" s="0"/>
      <c r="O106" s="0"/>
      <c r="P106" s="0"/>
      <c r="Q106" s="0"/>
      <c r="R106" s="0"/>
      <c r="S106" s="0"/>
      <c r="T106" s="0"/>
      <c r="U106" s="0"/>
      <c r="V106" s="0"/>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c r="IY106" s="0"/>
      <c r="IZ106" s="0"/>
      <c r="JA106" s="0"/>
      <c r="JB106" s="0"/>
      <c r="JC106" s="0"/>
      <c r="JD106" s="0"/>
      <c r="JE106" s="0"/>
      <c r="JF106" s="0"/>
      <c r="JG106" s="0"/>
      <c r="JH106" s="0"/>
      <c r="JI106" s="0"/>
      <c r="JJ106" s="0"/>
      <c r="JK106" s="0"/>
      <c r="JL106" s="0"/>
      <c r="JM106" s="0"/>
      <c r="JN106" s="0"/>
      <c r="JO106" s="0"/>
      <c r="JP106" s="0"/>
      <c r="JQ106" s="0"/>
      <c r="JR106" s="0"/>
      <c r="JS106" s="0"/>
      <c r="JT106" s="0"/>
      <c r="JU106" s="0"/>
      <c r="JV106" s="0"/>
      <c r="JW106" s="0"/>
      <c r="JX106" s="0"/>
      <c r="JY106" s="0"/>
      <c r="JZ106" s="0"/>
      <c r="KA106" s="0"/>
      <c r="KB106" s="0"/>
      <c r="KC106" s="0"/>
      <c r="KD106" s="0"/>
      <c r="KE106" s="0"/>
      <c r="KF106" s="0"/>
      <c r="KG106" s="0"/>
      <c r="KH106" s="0"/>
      <c r="KI106" s="0"/>
      <c r="KJ106" s="0"/>
      <c r="KK106" s="0"/>
      <c r="KL106" s="0"/>
      <c r="KM106" s="0"/>
      <c r="KN106" s="0"/>
      <c r="KO106" s="0"/>
      <c r="KP106" s="0"/>
      <c r="KQ106" s="0"/>
      <c r="KR106" s="0"/>
      <c r="KS106" s="0"/>
      <c r="KT106" s="0"/>
      <c r="KU106" s="0"/>
      <c r="KV106" s="0"/>
      <c r="KW106" s="0"/>
      <c r="KX106" s="0"/>
      <c r="KY106" s="0"/>
      <c r="KZ106" s="0"/>
      <c r="LA106" s="0"/>
      <c r="LB106" s="0"/>
      <c r="LC106" s="0"/>
      <c r="LD106" s="0"/>
      <c r="LE106" s="0"/>
      <c r="LF106" s="0"/>
      <c r="LG106" s="0"/>
      <c r="LH106" s="0"/>
      <c r="LI106" s="0"/>
      <c r="LJ106" s="0"/>
      <c r="LK106" s="0"/>
      <c r="LL106" s="0"/>
      <c r="LM106" s="0"/>
      <c r="LN106" s="0"/>
      <c r="LO106" s="0"/>
      <c r="LP106" s="0"/>
      <c r="LQ106" s="0"/>
      <c r="LR106" s="0"/>
      <c r="LS106" s="0"/>
      <c r="LT106" s="0"/>
      <c r="LU106" s="0"/>
      <c r="LV106" s="0"/>
      <c r="LW106" s="0"/>
      <c r="LX106" s="0"/>
      <c r="LY106" s="0"/>
      <c r="LZ106" s="0"/>
      <c r="MA106" s="0"/>
      <c r="MB106" s="0"/>
      <c r="MC106" s="0"/>
      <c r="MD106" s="0"/>
      <c r="ME106" s="0"/>
      <c r="MF106" s="0"/>
      <c r="MG106" s="0"/>
      <c r="MH106" s="0"/>
      <c r="MI106" s="0"/>
      <c r="MJ106" s="0"/>
      <c r="MK106" s="0"/>
      <c r="ML106" s="0"/>
      <c r="MM106" s="0"/>
      <c r="MN106" s="0"/>
      <c r="MO106" s="0"/>
      <c r="MP106" s="0"/>
      <c r="MQ106" s="0"/>
      <c r="MR106" s="0"/>
      <c r="MS106" s="0"/>
      <c r="MT106" s="0"/>
      <c r="MU106" s="0"/>
      <c r="MV106" s="0"/>
      <c r="MW106" s="0"/>
      <c r="MX106" s="0"/>
      <c r="MY106" s="0"/>
      <c r="MZ106" s="0"/>
      <c r="NA106" s="0"/>
      <c r="NB106" s="0"/>
      <c r="NC106" s="0"/>
      <c r="ND106" s="0"/>
      <c r="NE106" s="0"/>
      <c r="NF106" s="0"/>
      <c r="NG106" s="0"/>
      <c r="NH106" s="0"/>
      <c r="NI106" s="0"/>
      <c r="NJ106" s="0"/>
      <c r="NK106" s="0"/>
      <c r="NL106" s="0"/>
      <c r="NM106" s="0"/>
      <c r="NN106" s="0"/>
      <c r="NO106" s="0"/>
      <c r="NP106" s="0"/>
      <c r="NQ106" s="0"/>
      <c r="NR106" s="0"/>
      <c r="NS106" s="0"/>
      <c r="NT106" s="0"/>
      <c r="NU106" s="0"/>
      <c r="NV106" s="0"/>
      <c r="NW106" s="0"/>
      <c r="NX106" s="0"/>
      <c r="NY106" s="0"/>
      <c r="NZ106" s="0"/>
      <c r="OA106" s="0"/>
      <c r="OB106" s="0"/>
      <c r="OC106" s="0"/>
      <c r="OD106" s="0"/>
      <c r="OE106" s="0"/>
      <c r="OF106" s="0"/>
      <c r="OG106" s="0"/>
      <c r="OH106" s="0"/>
      <c r="OI106" s="0"/>
      <c r="OJ106" s="0"/>
      <c r="OK106" s="0"/>
      <c r="OL106" s="0"/>
      <c r="OM106" s="0"/>
      <c r="ON106" s="0"/>
      <c r="OO106" s="0"/>
      <c r="OP106" s="0"/>
      <c r="OQ106" s="0"/>
      <c r="OR106" s="0"/>
      <c r="OS106" s="0"/>
      <c r="OT106" s="0"/>
      <c r="OU106" s="0"/>
      <c r="OV106" s="0"/>
      <c r="OW106" s="0"/>
      <c r="OX106" s="0"/>
      <c r="OY106" s="0"/>
      <c r="OZ106" s="0"/>
      <c r="PA106" s="0"/>
      <c r="PB106" s="0"/>
      <c r="PC106" s="0"/>
      <c r="PD106" s="0"/>
      <c r="PE106" s="0"/>
      <c r="PF106" s="0"/>
      <c r="PG106" s="0"/>
      <c r="PH106" s="0"/>
      <c r="PI106" s="0"/>
      <c r="PJ106" s="0"/>
      <c r="PK106" s="0"/>
      <c r="PL106" s="0"/>
      <c r="PM106" s="0"/>
      <c r="PN106" s="0"/>
      <c r="PO106" s="0"/>
      <c r="PP106" s="0"/>
      <c r="PQ106" s="0"/>
      <c r="PR106" s="0"/>
      <c r="PS106" s="0"/>
      <c r="PT106" s="0"/>
      <c r="PU106" s="0"/>
      <c r="PV106" s="0"/>
      <c r="PW106" s="0"/>
      <c r="PX106" s="0"/>
      <c r="PY106" s="0"/>
      <c r="PZ106" s="0"/>
      <c r="QA106" s="0"/>
      <c r="QB106" s="0"/>
      <c r="QC106" s="0"/>
      <c r="QD106" s="0"/>
      <c r="QE106" s="0"/>
      <c r="QF106" s="0"/>
      <c r="QG106" s="0"/>
      <c r="QH106" s="0"/>
      <c r="QI106" s="0"/>
      <c r="QJ106" s="0"/>
      <c r="QK106" s="0"/>
      <c r="QL106" s="0"/>
      <c r="QM106" s="0"/>
      <c r="QN106" s="0"/>
      <c r="QO106" s="0"/>
      <c r="QP106" s="0"/>
      <c r="QQ106" s="0"/>
      <c r="QR106" s="0"/>
      <c r="QS106" s="0"/>
      <c r="QT106" s="0"/>
      <c r="QU106" s="0"/>
      <c r="QV106" s="0"/>
      <c r="QW106" s="0"/>
      <c r="QX106" s="0"/>
      <c r="QY106" s="0"/>
      <c r="QZ106" s="0"/>
      <c r="RA106" s="0"/>
      <c r="RB106" s="0"/>
      <c r="RC106" s="0"/>
      <c r="RD106" s="0"/>
      <c r="RE106" s="0"/>
      <c r="RF106" s="0"/>
      <c r="RG106" s="0"/>
      <c r="RH106" s="0"/>
      <c r="RI106" s="0"/>
      <c r="RJ106" s="0"/>
      <c r="RK106" s="0"/>
      <c r="RL106" s="0"/>
      <c r="RM106" s="0"/>
      <c r="RN106" s="0"/>
      <c r="RO106" s="0"/>
      <c r="RP106" s="0"/>
      <c r="RQ106" s="0"/>
      <c r="RR106" s="0"/>
      <c r="RS106" s="0"/>
      <c r="RT106" s="0"/>
      <c r="RU106" s="0"/>
      <c r="RV106" s="0"/>
      <c r="RW106" s="0"/>
      <c r="RX106" s="0"/>
      <c r="RY106" s="0"/>
      <c r="RZ106" s="0"/>
      <c r="SA106" s="0"/>
      <c r="SB106" s="0"/>
      <c r="SC106" s="0"/>
      <c r="SD106" s="0"/>
      <c r="SE106" s="0"/>
      <c r="SF106" s="0"/>
      <c r="SG106" s="0"/>
      <c r="SH106" s="0"/>
      <c r="SI106" s="0"/>
      <c r="SJ106" s="0"/>
      <c r="SK106" s="0"/>
      <c r="SL106" s="0"/>
      <c r="SM106" s="0"/>
      <c r="SN106" s="0"/>
      <c r="SO106" s="0"/>
      <c r="SP106" s="0"/>
      <c r="SQ106" s="0"/>
      <c r="SR106" s="0"/>
      <c r="SS106" s="0"/>
      <c r="ST106" s="0"/>
      <c r="SU106" s="0"/>
      <c r="SV106" s="0"/>
      <c r="SW106" s="0"/>
      <c r="SX106" s="0"/>
      <c r="SY106" s="0"/>
      <c r="SZ106" s="0"/>
      <c r="TA106" s="0"/>
      <c r="TB106" s="0"/>
      <c r="TC106" s="0"/>
      <c r="TD106" s="0"/>
      <c r="TE106" s="0"/>
      <c r="TF106" s="0"/>
      <c r="TG106" s="0"/>
      <c r="TH106" s="0"/>
      <c r="TI106" s="0"/>
      <c r="TJ106" s="0"/>
      <c r="TK106" s="0"/>
      <c r="TL106" s="0"/>
      <c r="TM106" s="0"/>
      <c r="TN106" s="0"/>
      <c r="TO106" s="0"/>
      <c r="TP106" s="0"/>
      <c r="TQ106" s="0"/>
      <c r="TR106" s="0"/>
      <c r="TS106" s="0"/>
      <c r="TT106" s="0"/>
      <c r="TU106" s="0"/>
      <c r="TV106" s="0"/>
      <c r="TW106" s="0"/>
      <c r="TX106" s="0"/>
      <c r="TY106" s="0"/>
      <c r="TZ106" s="0"/>
      <c r="UA106" s="0"/>
      <c r="UB106" s="0"/>
      <c r="UC106" s="0"/>
      <c r="UD106" s="0"/>
      <c r="UE106" s="0"/>
      <c r="UF106" s="0"/>
      <c r="UG106" s="0"/>
      <c r="UH106" s="0"/>
      <c r="UI106" s="0"/>
      <c r="UJ106" s="0"/>
      <c r="UK106" s="0"/>
      <c r="UL106" s="0"/>
      <c r="UM106" s="0"/>
      <c r="UN106" s="0"/>
      <c r="UO106" s="0"/>
      <c r="UP106" s="0"/>
      <c r="UQ106" s="0"/>
      <c r="UR106" s="0"/>
      <c r="US106" s="0"/>
      <c r="UT106" s="0"/>
      <c r="UU106" s="0"/>
      <c r="UV106" s="0"/>
      <c r="UW106" s="0"/>
      <c r="UX106" s="0"/>
      <c r="UY106" s="0"/>
      <c r="UZ106" s="0"/>
      <c r="VA106" s="0"/>
      <c r="VB106" s="0"/>
      <c r="VC106" s="0"/>
      <c r="VD106" s="0"/>
      <c r="VE106" s="0"/>
      <c r="VF106" s="0"/>
      <c r="VG106" s="0"/>
      <c r="VH106" s="0"/>
      <c r="VI106" s="0"/>
      <c r="VJ106" s="0"/>
      <c r="VK106" s="0"/>
      <c r="VL106" s="0"/>
      <c r="VM106" s="0"/>
      <c r="VN106" s="0"/>
      <c r="VO106" s="0"/>
      <c r="VP106" s="0"/>
      <c r="VQ106" s="0"/>
      <c r="VR106" s="0"/>
      <c r="VS106" s="0"/>
      <c r="VT106" s="0"/>
      <c r="VU106" s="0"/>
      <c r="VV106" s="0"/>
      <c r="VW106" s="0"/>
      <c r="VX106" s="0"/>
      <c r="VY106" s="0"/>
      <c r="VZ106" s="0"/>
      <c r="WA106" s="0"/>
      <c r="WB106" s="0"/>
      <c r="WC106" s="0"/>
      <c r="WD106" s="0"/>
      <c r="WE106" s="0"/>
      <c r="WF106" s="0"/>
      <c r="WG106" s="0"/>
      <c r="WH106" s="0"/>
      <c r="WI106" s="0"/>
      <c r="WJ106" s="0"/>
      <c r="WK106" s="0"/>
      <c r="WL106" s="0"/>
      <c r="WM106" s="0"/>
      <c r="WN106" s="0"/>
      <c r="WO106" s="0"/>
      <c r="WP106" s="0"/>
      <c r="WQ106" s="0"/>
      <c r="WR106" s="0"/>
      <c r="WS106" s="0"/>
      <c r="WT106" s="0"/>
      <c r="WU106" s="0"/>
      <c r="WV106" s="0"/>
      <c r="WW106" s="0"/>
      <c r="WX106" s="0"/>
      <c r="WY106" s="0"/>
      <c r="WZ106" s="0"/>
      <c r="XA106" s="0"/>
      <c r="XB106" s="0"/>
      <c r="XC106" s="0"/>
      <c r="XD106" s="0"/>
      <c r="XE106" s="0"/>
      <c r="XF106" s="0"/>
      <c r="XG106" s="0"/>
      <c r="XH106" s="0"/>
      <c r="XI106" s="0"/>
      <c r="XJ106" s="0"/>
      <c r="XK106" s="0"/>
      <c r="XL106" s="0"/>
      <c r="XM106" s="0"/>
      <c r="XN106" s="0"/>
      <c r="XO106" s="0"/>
      <c r="XP106" s="0"/>
      <c r="XQ106" s="0"/>
      <c r="XR106" s="0"/>
      <c r="XS106" s="0"/>
      <c r="XT106" s="0"/>
      <c r="XU106" s="0"/>
      <c r="XV106" s="0"/>
      <c r="XW106" s="0"/>
      <c r="XX106" s="0"/>
      <c r="XY106" s="0"/>
      <c r="XZ106" s="0"/>
      <c r="YA106" s="0"/>
      <c r="YB106" s="0"/>
      <c r="YC106" s="0"/>
      <c r="YD106" s="0"/>
      <c r="YE106" s="0"/>
      <c r="YF106" s="0"/>
      <c r="YG106" s="0"/>
      <c r="YH106" s="0"/>
      <c r="YI106" s="0"/>
      <c r="YJ106" s="0"/>
      <c r="YK106" s="0"/>
      <c r="YL106" s="0"/>
      <c r="YM106" s="0"/>
      <c r="YN106" s="0"/>
      <c r="YO106" s="0"/>
      <c r="YP106" s="0"/>
      <c r="YQ106" s="0"/>
      <c r="YR106" s="0"/>
      <c r="YS106" s="0"/>
      <c r="YT106" s="0"/>
      <c r="YU106" s="0"/>
      <c r="YV106" s="0"/>
      <c r="YW106" s="0"/>
      <c r="YX106" s="0"/>
      <c r="YY106" s="0"/>
      <c r="YZ106" s="0"/>
      <c r="ZA106" s="0"/>
      <c r="ZB106" s="0"/>
      <c r="ZC106" s="0"/>
      <c r="ZD106" s="0"/>
      <c r="ZE106" s="0"/>
      <c r="ZF106" s="0"/>
      <c r="ZG106" s="0"/>
      <c r="ZH106" s="0"/>
      <c r="ZI106" s="0"/>
      <c r="ZJ106" s="0"/>
      <c r="ZK106" s="0"/>
      <c r="ZL106" s="0"/>
      <c r="ZM106" s="0"/>
      <c r="ZN106" s="0"/>
      <c r="ZO106" s="0"/>
      <c r="ZP106" s="0"/>
      <c r="ZQ106" s="0"/>
      <c r="ZR106" s="0"/>
      <c r="ZS106" s="0"/>
      <c r="ZT106" s="0"/>
      <c r="ZU106" s="0"/>
      <c r="ZV106" s="0"/>
      <c r="ZW106" s="0"/>
      <c r="ZX106" s="0"/>
      <c r="ZY106" s="0"/>
      <c r="ZZ106" s="0"/>
      <c r="AAA106" s="0"/>
      <c r="AAB106" s="0"/>
      <c r="AAC106" s="0"/>
      <c r="AAD106" s="0"/>
      <c r="AAE106" s="0"/>
      <c r="AAF106" s="0"/>
      <c r="AAG106" s="0"/>
      <c r="AAH106" s="0"/>
      <c r="AAI106" s="0"/>
      <c r="AAJ106" s="0"/>
      <c r="AAK106" s="0"/>
      <c r="AAL106" s="0"/>
      <c r="AAM106" s="0"/>
      <c r="AAN106" s="0"/>
      <c r="AAO106" s="0"/>
      <c r="AAP106" s="0"/>
      <c r="AAQ106" s="0"/>
      <c r="AAR106" s="0"/>
      <c r="AAS106" s="0"/>
      <c r="AAT106" s="0"/>
      <c r="AAU106" s="0"/>
      <c r="AAV106" s="0"/>
      <c r="AAW106" s="0"/>
      <c r="AAX106" s="0"/>
      <c r="AAY106" s="0"/>
      <c r="AAZ106" s="0"/>
      <c r="ABA106" s="0"/>
      <c r="ABB106" s="0"/>
      <c r="ABC106" s="0"/>
      <c r="ABD106" s="0"/>
      <c r="ABE106" s="0"/>
      <c r="ABF106" s="0"/>
      <c r="ABG106" s="0"/>
      <c r="ABH106" s="0"/>
      <c r="ABI106" s="0"/>
      <c r="ABJ106" s="0"/>
      <c r="ABK106" s="0"/>
      <c r="ABL106" s="0"/>
      <c r="ABM106" s="0"/>
      <c r="ABN106" s="0"/>
      <c r="ABO106" s="0"/>
      <c r="ABP106" s="0"/>
      <c r="ABQ106" s="0"/>
      <c r="ABR106" s="0"/>
      <c r="ABS106" s="0"/>
      <c r="ABT106" s="0"/>
      <c r="ABU106" s="0"/>
      <c r="ABV106" s="0"/>
      <c r="ABW106" s="0"/>
      <c r="ABX106" s="0"/>
      <c r="ABY106" s="0"/>
      <c r="ABZ106" s="0"/>
      <c r="ACA106" s="0"/>
      <c r="ACB106" s="0"/>
      <c r="ACC106" s="0"/>
      <c r="ACD106" s="0"/>
      <c r="ACE106" s="0"/>
      <c r="ACF106" s="0"/>
      <c r="ACG106" s="0"/>
      <c r="ACH106" s="0"/>
      <c r="ACI106" s="0"/>
      <c r="ACJ106" s="0"/>
      <c r="ACK106" s="0"/>
      <c r="ACL106" s="0"/>
      <c r="ACM106" s="0"/>
      <c r="ACN106" s="0"/>
      <c r="ACO106" s="0"/>
      <c r="ACP106" s="0"/>
      <c r="ACQ106" s="0"/>
      <c r="ACR106" s="0"/>
      <c r="ACS106" s="0"/>
      <c r="ACT106" s="0"/>
      <c r="ACU106" s="0"/>
      <c r="ACV106" s="0"/>
      <c r="ACW106" s="0"/>
      <c r="ACX106" s="0"/>
      <c r="ACY106" s="0"/>
      <c r="ACZ106" s="0"/>
      <c r="ADA106" s="0"/>
      <c r="ADB106" s="0"/>
      <c r="ADC106" s="0"/>
      <c r="ADD106" s="0"/>
      <c r="ADE106" s="0"/>
      <c r="ADF106" s="0"/>
      <c r="ADG106" s="0"/>
      <c r="ADH106" s="0"/>
      <c r="ADI106" s="0"/>
      <c r="ADJ106" s="0"/>
      <c r="ADK106" s="0"/>
      <c r="ADL106" s="0"/>
      <c r="ADM106" s="0"/>
      <c r="ADN106" s="0"/>
      <c r="ADO106" s="0"/>
      <c r="ADP106" s="0"/>
      <c r="ADQ106" s="0"/>
      <c r="ADR106" s="0"/>
      <c r="ADS106" s="0"/>
      <c r="ADT106" s="0"/>
      <c r="ADU106" s="0"/>
      <c r="ADV106" s="0"/>
      <c r="ADW106" s="0"/>
      <c r="ADX106" s="0"/>
      <c r="ADY106" s="0"/>
      <c r="ADZ106" s="0"/>
      <c r="AEA106" s="0"/>
      <c r="AEB106" s="0"/>
      <c r="AEC106" s="0"/>
      <c r="AED106" s="0"/>
      <c r="AEE106" s="0"/>
      <c r="AEF106" s="0"/>
      <c r="AEG106" s="0"/>
      <c r="AEH106" s="0"/>
      <c r="AEI106" s="0"/>
      <c r="AEJ106" s="0"/>
      <c r="AEK106" s="0"/>
      <c r="AEL106" s="0"/>
      <c r="AEM106" s="0"/>
      <c r="AEN106" s="0"/>
      <c r="AEO106" s="0"/>
      <c r="AEP106" s="0"/>
      <c r="AEQ106" s="0"/>
      <c r="AER106" s="0"/>
      <c r="AES106" s="0"/>
      <c r="AET106" s="0"/>
      <c r="AEU106" s="0"/>
      <c r="AEV106" s="0"/>
      <c r="AEW106" s="0"/>
      <c r="AEX106" s="0"/>
      <c r="AEY106" s="0"/>
      <c r="AEZ106" s="0"/>
      <c r="AFA106" s="0"/>
      <c r="AFB106" s="0"/>
      <c r="AFC106" s="0"/>
      <c r="AFD106" s="0"/>
      <c r="AFE106" s="0"/>
      <c r="AFF106" s="0"/>
      <c r="AFG106" s="0"/>
      <c r="AFH106" s="0"/>
      <c r="AFI106" s="0"/>
      <c r="AFJ106" s="0"/>
      <c r="AFK106" s="0"/>
      <c r="AFL106" s="0"/>
      <c r="AFM106" s="0"/>
      <c r="AFN106" s="0"/>
      <c r="AFO106" s="0"/>
      <c r="AFP106" s="0"/>
      <c r="AFQ106" s="0"/>
      <c r="AFR106" s="0"/>
      <c r="AFS106" s="0"/>
      <c r="AFT106" s="0"/>
      <c r="AFU106" s="0"/>
      <c r="AFV106" s="0"/>
      <c r="AFW106" s="0"/>
      <c r="AFX106" s="0"/>
      <c r="AFY106" s="0"/>
      <c r="AFZ106" s="0"/>
      <c r="AGA106" s="0"/>
      <c r="AGB106" s="0"/>
      <c r="AGC106" s="0"/>
      <c r="AGD106" s="0"/>
      <c r="AGE106" s="0"/>
      <c r="AGF106" s="0"/>
      <c r="AGG106" s="0"/>
      <c r="AGH106" s="0"/>
      <c r="AGI106" s="0"/>
      <c r="AGJ106" s="0"/>
      <c r="AGK106" s="0"/>
      <c r="AGL106" s="0"/>
      <c r="AGM106" s="0"/>
      <c r="AGN106" s="0"/>
      <c r="AGO106" s="0"/>
      <c r="AGP106" s="0"/>
      <c r="AGQ106" s="0"/>
      <c r="AGR106" s="0"/>
      <c r="AGS106" s="0"/>
      <c r="AGT106" s="0"/>
      <c r="AGU106" s="0"/>
      <c r="AGV106" s="0"/>
      <c r="AGW106" s="0"/>
      <c r="AGX106" s="0"/>
      <c r="AGY106" s="0"/>
      <c r="AGZ106" s="0"/>
      <c r="AHA106" s="0"/>
      <c r="AHB106" s="0"/>
      <c r="AHC106" s="0"/>
      <c r="AHD106" s="0"/>
      <c r="AHE106" s="0"/>
      <c r="AHF106" s="0"/>
      <c r="AHG106" s="0"/>
      <c r="AHH106" s="0"/>
      <c r="AHI106" s="0"/>
      <c r="AHJ106" s="0"/>
      <c r="AHK106" s="0"/>
      <c r="AHL106" s="0"/>
      <c r="AHM106" s="0"/>
      <c r="AHN106" s="0"/>
      <c r="AHO106" s="0"/>
      <c r="AHP106" s="0"/>
      <c r="AHQ106" s="0"/>
      <c r="AHR106" s="0"/>
      <c r="AHS106" s="0"/>
      <c r="AHT106" s="0"/>
      <c r="AHU106" s="0"/>
      <c r="AHV106" s="0"/>
      <c r="AHW106" s="0"/>
      <c r="AHX106" s="0"/>
      <c r="AHY106" s="0"/>
      <c r="AHZ106" s="0"/>
      <c r="AIA106" s="0"/>
      <c r="AIB106" s="0"/>
      <c r="AIC106" s="0"/>
      <c r="AID106" s="0"/>
      <c r="AIE106" s="0"/>
      <c r="AIF106" s="0"/>
      <c r="AIG106" s="0"/>
      <c r="AIH106" s="0"/>
      <c r="AII106" s="0"/>
      <c r="AIJ106" s="0"/>
      <c r="AIK106" s="0"/>
      <c r="AIL106" s="0"/>
      <c r="AIM106" s="0"/>
      <c r="AIN106" s="0"/>
      <c r="AIO106" s="0"/>
      <c r="AIP106" s="0"/>
      <c r="AIQ106" s="0"/>
      <c r="AIR106" s="0"/>
      <c r="AIS106" s="0"/>
      <c r="AIT106" s="0"/>
      <c r="AIU106" s="0"/>
      <c r="AIV106" s="0"/>
      <c r="AIW106" s="0"/>
      <c r="AIX106" s="0"/>
      <c r="AIY106" s="0"/>
      <c r="AIZ106" s="0"/>
      <c r="AJA106" s="0"/>
      <c r="AJB106" s="0"/>
      <c r="AJC106" s="0"/>
      <c r="AJD106" s="0"/>
      <c r="AJE106" s="0"/>
      <c r="AJF106" s="0"/>
      <c r="AJG106" s="0"/>
      <c r="AJH106" s="0"/>
      <c r="AJI106" s="0"/>
      <c r="AJJ106" s="0"/>
      <c r="AJK106" s="0"/>
      <c r="AJL106" s="0"/>
      <c r="AJM106" s="0"/>
      <c r="AJN106" s="0"/>
      <c r="AJO106" s="0"/>
      <c r="AJP106" s="0"/>
      <c r="AJQ106" s="0"/>
      <c r="AJR106" s="0"/>
      <c r="AJS106" s="0"/>
      <c r="AJT106" s="0"/>
      <c r="AJU106" s="0"/>
      <c r="AJV106" s="0"/>
      <c r="AJW106" s="0"/>
      <c r="AJX106" s="0"/>
      <c r="AJY106" s="0"/>
      <c r="AJZ106" s="0"/>
      <c r="AKA106" s="0"/>
      <c r="AKB106" s="0"/>
      <c r="AKC106" s="0"/>
      <c r="AKD106" s="0"/>
      <c r="AKE106" s="0"/>
      <c r="AKF106" s="0"/>
      <c r="AKG106" s="0"/>
      <c r="AKH106" s="0"/>
      <c r="AKI106" s="0"/>
      <c r="AKJ106" s="0"/>
      <c r="AKK106" s="0"/>
      <c r="AKL106" s="0"/>
      <c r="AKM106" s="0"/>
      <c r="AKN106" s="0"/>
      <c r="AKO106" s="0"/>
      <c r="AKP106" s="0"/>
      <c r="AKQ106" s="0"/>
      <c r="AKR106" s="0"/>
      <c r="AKS106" s="0"/>
      <c r="AKT106" s="0"/>
      <c r="AKU106" s="0"/>
      <c r="AKV106" s="0"/>
      <c r="AKW106" s="0"/>
      <c r="AKX106" s="0"/>
      <c r="AKY106" s="0"/>
      <c r="AKZ106" s="0"/>
      <c r="ALA106" s="0"/>
      <c r="ALB106" s="0"/>
      <c r="ALC106" s="0"/>
      <c r="ALD106" s="0"/>
      <c r="ALE106" s="0"/>
      <c r="ALF106" s="0"/>
      <c r="ALG106" s="0"/>
      <c r="ALH106" s="0"/>
      <c r="ALI106" s="0"/>
      <c r="ALJ106" s="0"/>
      <c r="ALK106" s="0"/>
      <c r="ALL106" s="0"/>
      <c r="ALM106" s="0"/>
      <c r="ALN106" s="0"/>
      <c r="ALO106" s="0"/>
      <c r="ALP106" s="0"/>
      <c r="ALQ106" s="0"/>
      <c r="ALR106" s="0"/>
      <c r="ALS106" s="0"/>
      <c r="ALT106" s="0"/>
      <c r="ALU106" s="0"/>
      <c r="ALV106" s="0"/>
      <c r="ALW106" s="0"/>
      <c r="ALX106" s="0"/>
      <c r="ALY106" s="0"/>
      <c r="ALZ106" s="0"/>
      <c r="AMA106" s="0"/>
      <c r="AMB106" s="0"/>
      <c r="AMC106" s="0"/>
      <c r="AMD106" s="0"/>
      <c r="AME106" s="0"/>
      <c r="AMF106" s="0"/>
      <c r="AMG106" s="0"/>
    </row>
    <row r="107" customFormat="false" ht="14.2" hidden="false" customHeight="true" outlineLevel="0" collapsed="false">
      <c r="A107" s="0"/>
      <c r="B107" s="0"/>
      <c r="C107" s="0"/>
      <c r="D107" s="0"/>
      <c r="E107" s="0"/>
      <c r="F107" s="0"/>
      <c r="G107" s="0"/>
      <c r="H107" s="0"/>
      <c r="I107" s="0"/>
      <c r="J107" s="0"/>
      <c r="K107" s="0"/>
      <c r="L107" s="0"/>
      <c r="M107" s="0"/>
      <c r="N107" s="0"/>
      <c r="O107" s="0"/>
      <c r="P107" s="0"/>
      <c r="Q107" s="0"/>
      <c r="R107" s="0"/>
      <c r="S107" s="0"/>
      <c r="T107" s="0"/>
      <c r="U107" s="0"/>
      <c r="V107" s="0"/>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c r="IY107" s="0"/>
      <c r="IZ107" s="0"/>
      <c r="JA107" s="0"/>
      <c r="JB107" s="0"/>
      <c r="JC107" s="0"/>
      <c r="JD107" s="0"/>
      <c r="JE107" s="0"/>
      <c r="JF107" s="0"/>
      <c r="JG107" s="0"/>
      <c r="JH107" s="0"/>
      <c r="JI107" s="0"/>
      <c r="JJ107" s="0"/>
      <c r="JK107" s="0"/>
      <c r="JL107" s="0"/>
      <c r="JM107" s="0"/>
      <c r="JN107" s="0"/>
      <c r="JO107" s="0"/>
      <c r="JP107" s="0"/>
      <c r="JQ107" s="0"/>
      <c r="JR107" s="0"/>
      <c r="JS107" s="0"/>
      <c r="JT107" s="0"/>
      <c r="JU107" s="0"/>
      <c r="JV107" s="0"/>
      <c r="JW107" s="0"/>
      <c r="JX107" s="0"/>
      <c r="JY107" s="0"/>
      <c r="JZ107" s="0"/>
      <c r="KA107" s="0"/>
      <c r="KB107" s="0"/>
      <c r="KC107" s="0"/>
      <c r="KD107" s="0"/>
      <c r="KE107" s="0"/>
      <c r="KF107" s="0"/>
      <c r="KG107" s="0"/>
      <c r="KH107" s="0"/>
      <c r="KI107" s="0"/>
      <c r="KJ107" s="0"/>
      <c r="KK107" s="0"/>
      <c r="KL107" s="0"/>
      <c r="KM107" s="0"/>
      <c r="KN107" s="0"/>
      <c r="KO107" s="0"/>
      <c r="KP107" s="0"/>
      <c r="KQ107" s="0"/>
      <c r="KR107" s="0"/>
      <c r="KS107" s="0"/>
      <c r="KT107" s="0"/>
      <c r="KU107" s="0"/>
      <c r="KV107" s="0"/>
      <c r="KW107" s="0"/>
      <c r="KX107" s="0"/>
      <c r="KY107" s="0"/>
      <c r="KZ107" s="0"/>
      <c r="LA107" s="0"/>
      <c r="LB107" s="0"/>
      <c r="LC107" s="0"/>
      <c r="LD107" s="0"/>
      <c r="LE107" s="0"/>
      <c r="LF107" s="0"/>
      <c r="LG107" s="0"/>
      <c r="LH107" s="0"/>
      <c r="LI107" s="0"/>
      <c r="LJ107" s="0"/>
      <c r="LK107" s="0"/>
      <c r="LL107" s="0"/>
      <c r="LM107" s="0"/>
      <c r="LN107" s="0"/>
      <c r="LO107" s="0"/>
      <c r="LP107" s="0"/>
      <c r="LQ107" s="0"/>
      <c r="LR107" s="0"/>
      <c r="LS107" s="0"/>
      <c r="LT107" s="0"/>
      <c r="LU107" s="0"/>
      <c r="LV107" s="0"/>
      <c r="LW107" s="0"/>
      <c r="LX107" s="0"/>
      <c r="LY107" s="0"/>
      <c r="LZ107" s="0"/>
      <c r="MA107" s="0"/>
      <c r="MB107" s="0"/>
      <c r="MC107" s="0"/>
      <c r="MD107" s="0"/>
      <c r="ME107" s="0"/>
      <c r="MF107" s="0"/>
      <c r="MG107" s="0"/>
      <c r="MH107" s="0"/>
      <c r="MI107" s="0"/>
      <c r="MJ107" s="0"/>
      <c r="MK107" s="0"/>
      <c r="ML107" s="0"/>
      <c r="MM107" s="0"/>
      <c r="MN107" s="0"/>
      <c r="MO107" s="0"/>
      <c r="MP107" s="0"/>
      <c r="MQ107" s="0"/>
      <c r="MR107" s="0"/>
      <c r="MS107" s="0"/>
      <c r="MT107" s="0"/>
      <c r="MU107" s="0"/>
      <c r="MV107" s="0"/>
      <c r="MW107" s="0"/>
      <c r="MX107" s="0"/>
      <c r="MY107" s="0"/>
      <c r="MZ107" s="0"/>
      <c r="NA107" s="0"/>
      <c r="NB107" s="0"/>
      <c r="NC107" s="0"/>
      <c r="ND107" s="0"/>
      <c r="NE107" s="0"/>
      <c r="NF107" s="0"/>
      <c r="NG107" s="0"/>
      <c r="NH107" s="0"/>
      <c r="NI107" s="0"/>
      <c r="NJ107" s="0"/>
      <c r="NK107" s="0"/>
      <c r="NL107" s="0"/>
      <c r="NM107" s="0"/>
      <c r="NN107" s="0"/>
      <c r="NO107" s="0"/>
      <c r="NP107" s="0"/>
      <c r="NQ107" s="0"/>
      <c r="NR107" s="0"/>
      <c r="NS107" s="0"/>
      <c r="NT107" s="0"/>
      <c r="NU107" s="0"/>
      <c r="NV107" s="0"/>
      <c r="NW107" s="0"/>
      <c r="NX107" s="0"/>
      <c r="NY107" s="0"/>
      <c r="NZ107" s="0"/>
      <c r="OA107" s="0"/>
      <c r="OB107" s="0"/>
      <c r="OC107" s="0"/>
      <c r="OD107" s="0"/>
      <c r="OE107" s="0"/>
      <c r="OF107" s="0"/>
      <c r="OG107" s="0"/>
      <c r="OH107" s="0"/>
      <c r="OI107" s="0"/>
      <c r="OJ107" s="0"/>
      <c r="OK107" s="0"/>
      <c r="OL107" s="0"/>
      <c r="OM107" s="0"/>
      <c r="ON107" s="0"/>
      <c r="OO107" s="0"/>
      <c r="OP107" s="0"/>
      <c r="OQ107" s="0"/>
      <c r="OR107" s="0"/>
      <c r="OS107" s="0"/>
      <c r="OT107" s="0"/>
      <c r="OU107" s="0"/>
      <c r="OV107" s="0"/>
      <c r="OW107" s="0"/>
      <c r="OX107" s="0"/>
      <c r="OY107" s="0"/>
      <c r="OZ107" s="0"/>
      <c r="PA107" s="0"/>
      <c r="PB107" s="0"/>
      <c r="PC107" s="0"/>
      <c r="PD107" s="0"/>
      <c r="PE107" s="0"/>
      <c r="PF107" s="0"/>
      <c r="PG107" s="0"/>
      <c r="PH107" s="0"/>
      <c r="PI107" s="0"/>
      <c r="PJ107" s="0"/>
      <c r="PK107" s="0"/>
      <c r="PL107" s="0"/>
      <c r="PM107" s="0"/>
      <c r="PN107" s="0"/>
      <c r="PO107" s="0"/>
      <c r="PP107" s="0"/>
      <c r="PQ107" s="0"/>
      <c r="PR107" s="0"/>
      <c r="PS107" s="0"/>
      <c r="PT107" s="0"/>
      <c r="PU107" s="0"/>
      <c r="PV107" s="0"/>
      <c r="PW107" s="0"/>
      <c r="PX107" s="0"/>
      <c r="PY107" s="0"/>
      <c r="PZ107" s="0"/>
      <c r="QA107" s="0"/>
      <c r="QB107" s="0"/>
      <c r="QC107" s="0"/>
      <c r="QD107" s="0"/>
      <c r="QE107" s="0"/>
      <c r="QF107" s="0"/>
      <c r="QG107" s="0"/>
      <c r="QH107" s="0"/>
      <c r="QI107" s="0"/>
      <c r="QJ107" s="0"/>
      <c r="QK107" s="0"/>
      <c r="QL107" s="0"/>
      <c r="QM107" s="0"/>
      <c r="QN107" s="0"/>
      <c r="QO107" s="0"/>
      <c r="QP107" s="0"/>
      <c r="QQ107" s="0"/>
      <c r="QR107" s="0"/>
      <c r="QS107" s="0"/>
      <c r="QT107" s="0"/>
      <c r="QU107" s="0"/>
      <c r="QV107" s="0"/>
      <c r="QW107" s="0"/>
      <c r="QX107" s="0"/>
      <c r="QY107" s="0"/>
      <c r="QZ107" s="0"/>
      <c r="RA107" s="0"/>
      <c r="RB107" s="0"/>
      <c r="RC107" s="0"/>
      <c r="RD107" s="0"/>
      <c r="RE107" s="0"/>
      <c r="RF107" s="0"/>
      <c r="RG107" s="0"/>
      <c r="RH107" s="0"/>
      <c r="RI107" s="0"/>
      <c r="RJ107" s="0"/>
      <c r="RK107" s="0"/>
      <c r="RL107" s="0"/>
      <c r="RM107" s="0"/>
      <c r="RN107" s="0"/>
      <c r="RO107" s="0"/>
      <c r="RP107" s="0"/>
      <c r="RQ107" s="0"/>
      <c r="RR107" s="0"/>
      <c r="RS107" s="0"/>
      <c r="RT107" s="0"/>
      <c r="RU107" s="0"/>
      <c r="RV107" s="0"/>
      <c r="RW107" s="0"/>
      <c r="RX107" s="0"/>
      <c r="RY107" s="0"/>
      <c r="RZ107" s="0"/>
      <c r="SA107" s="0"/>
      <c r="SB107" s="0"/>
      <c r="SC107" s="0"/>
      <c r="SD107" s="0"/>
      <c r="SE107" s="0"/>
      <c r="SF107" s="0"/>
      <c r="SG107" s="0"/>
      <c r="SH107" s="0"/>
      <c r="SI107" s="0"/>
      <c r="SJ107" s="0"/>
      <c r="SK107" s="0"/>
      <c r="SL107" s="0"/>
      <c r="SM107" s="0"/>
      <c r="SN107" s="0"/>
      <c r="SO107" s="0"/>
      <c r="SP107" s="0"/>
      <c r="SQ107" s="0"/>
      <c r="SR107" s="0"/>
      <c r="SS107" s="0"/>
      <c r="ST107" s="0"/>
      <c r="SU107" s="0"/>
      <c r="SV107" s="0"/>
      <c r="SW107" s="0"/>
      <c r="SX107" s="0"/>
      <c r="SY107" s="0"/>
      <c r="SZ107" s="0"/>
      <c r="TA107" s="0"/>
      <c r="TB107" s="0"/>
      <c r="TC107" s="0"/>
      <c r="TD107" s="0"/>
      <c r="TE107" s="0"/>
      <c r="TF107" s="0"/>
      <c r="TG107" s="0"/>
      <c r="TH107" s="0"/>
      <c r="TI107" s="0"/>
      <c r="TJ107" s="0"/>
      <c r="TK107" s="0"/>
      <c r="TL107" s="0"/>
      <c r="TM107" s="0"/>
      <c r="TN107" s="0"/>
      <c r="TO107" s="0"/>
      <c r="TP107" s="0"/>
      <c r="TQ107" s="0"/>
      <c r="TR107" s="0"/>
      <c r="TS107" s="0"/>
      <c r="TT107" s="0"/>
      <c r="TU107" s="0"/>
      <c r="TV107" s="0"/>
      <c r="TW107" s="0"/>
      <c r="TX107" s="0"/>
      <c r="TY107" s="0"/>
      <c r="TZ107" s="0"/>
      <c r="UA107" s="0"/>
      <c r="UB107" s="0"/>
      <c r="UC107" s="0"/>
      <c r="UD107" s="0"/>
      <c r="UE107" s="0"/>
      <c r="UF107" s="0"/>
      <c r="UG107" s="0"/>
      <c r="UH107" s="0"/>
      <c r="UI107" s="0"/>
      <c r="UJ107" s="0"/>
      <c r="UK107" s="0"/>
      <c r="UL107" s="0"/>
      <c r="UM107" s="0"/>
      <c r="UN107" s="0"/>
      <c r="UO107" s="0"/>
      <c r="UP107" s="0"/>
      <c r="UQ107" s="0"/>
      <c r="UR107" s="0"/>
      <c r="US107" s="0"/>
      <c r="UT107" s="0"/>
      <c r="UU107" s="0"/>
      <c r="UV107" s="0"/>
      <c r="UW107" s="0"/>
      <c r="UX107" s="0"/>
      <c r="UY107" s="0"/>
      <c r="UZ107" s="0"/>
      <c r="VA107" s="0"/>
      <c r="VB107" s="0"/>
      <c r="VC107" s="0"/>
      <c r="VD107" s="0"/>
      <c r="VE107" s="0"/>
      <c r="VF107" s="0"/>
      <c r="VG107" s="0"/>
      <c r="VH107" s="0"/>
      <c r="VI107" s="0"/>
      <c r="VJ107" s="0"/>
      <c r="VK107" s="0"/>
      <c r="VL107" s="0"/>
      <c r="VM107" s="0"/>
      <c r="VN107" s="0"/>
      <c r="VO107" s="0"/>
      <c r="VP107" s="0"/>
      <c r="VQ107" s="0"/>
      <c r="VR107" s="0"/>
      <c r="VS107" s="0"/>
      <c r="VT107" s="0"/>
      <c r="VU107" s="0"/>
      <c r="VV107" s="0"/>
      <c r="VW107" s="0"/>
      <c r="VX107" s="0"/>
      <c r="VY107" s="0"/>
      <c r="VZ107" s="0"/>
      <c r="WA107" s="0"/>
      <c r="WB107" s="0"/>
      <c r="WC107" s="0"/>
      <c r="WD107" s="0"/>
      <c r="WE107" s="0"/>
      <c r="WF107" s="0"/>
      <c r="WG107" s="0"/>
      <c r="WH107" s="0"/>
      <c r="WI107" s="0"/>
      <c r="WJ107" s="0"/>
      <c r="WK107" s="0"/>
      <c r="WL107" s="0"/>
      <c r="WM107" s="0"/>
      <c r="WN107" s="0"/>
      <c r="WO107" s="0"/>
      <c r="WP107" s="0"/>
      <c r="WQ107" s="0"/>
      <c r="WR107" s="0"/>
      <c r="WS107" s="0"/>
      <c r="WT107" s="0"/>
      <c r="WU107" s="0"/>
      <c r="WV107" s="0"/>
      <c r="WW107" s="0"/>
      <c r="WX107" s="0"/>
      <c r="WY107" s="0"/>
      <c r="WZ107" s="0"/>
      <c r="XA107" s="0"/>
      <c r="XB107" s="0"/>
      <c r="XC107" s="0"/>
      <c r="XD107" s="0"/>
      <c r="XE107" s="0"/>
      <c r="XF107" s="0"/>
      <c r="XG107" s="0"/>
      <c r="XH107" s="0"/>
      <c r="XI107" s="0"/>
      <c r="XJ107" s="0"/>
      <c r="XK107" s="0"/>
      <c r="XL107" s="0"/>
      <c r="XM107" s="0"/>
      <c r="XN107" s="0"/>
      <c r="XO107" s="0"/>
      <c r="XP107" s="0"/>
      <c r="XQ107" s="0"/>
      <c r="XR107" s="0"/>
      <c r="XS107" s="0"/>
      <c r="XT107" s="0"/>
      <c r="XU107" s="0"/>
      <c r="XV107" s="0"/>
      <c r="XW107" s="0"/>
      <c r="XX107" s="0"/>
      <c r="XY107" s="0"/>
      <c r="XZ107" s="0"/>
      <c r="YA107" s="0"/>
      <c r="YB107" s="0"/>
      <c r="YC107" s="0"/>
      <c r="YD107" s="0"/>
      <c r="YE107" s="0"/>
      <c r="YF107" s="0"/>
      <c r="YG107" s="0"/>
      <c r="YH107" s="0"/>
      <c r="YI107" s="0"/>
      <c r="YJ107" s="0"/>
      <c r="YK107" s="0"/>
      <c r="YL107" s="0"/>
      <c r="YM107" s="0"/>
      <c r="YN107" s="0"/>
      <c r="YO107" s="0"/>
      <c r="YP107" s="0"/>
      <c r="YQ107" s="0"/>
      <c r="YR107" s="0"/>
      <c r="YS107" s="0"/>
      <c r="YT107" s="0"/>
      <c r="YU107" s="0"/>
      <c r="YV107" s="0"/>
      <c r="YW107" s="0"/>
      <c r="YX107" s="0"/>
      <c r="YY107" s="0"/>
      <c r="YZ107" s="0"/>
      <c r="ZA107" s="0"/>
      <c r="ZB107" s="0"/>
      <c r="ZC107" s="0"/>
      <c r="ZD107" s="0"/>
      <c r="ZE107" s="0"/>
      <c r="ZF107" s="0"/>
      <c r="ZG107" s="0"/>
      <c r="ZH107" s="0"/>
      <c r="ZI107" s="0"/>
      <c r="ZJ107" s="0"/>
      <c r="ZK107" s="0"/>
      <c r="ZL107" s="0"/>
      <c r="ZM107" s="0"/>
      <c r="ZN107" s="0"/>
      <c r="ZO107" s="0"/>
      <c r="ZP107" s="0"/>
      <c r="ZQ107" s="0"/>
      <c r="ZR107" s="0"/>
      <c r="ZS107" s="0"/>
      <c r="ZT107" s="0"/>
      <c r="ZU107" s="0"/>
      <c r="ZV107" s="0"/>
      <c r="ZW107" s="0"/>
      <c r="ZX107" s="0"/>
      <c r="ZY107" s="0"/>
      <c r="ZZ107" s="0"/>
      <c r="AAA107" s="0"/>
      <c r="AAB107" s="0"/>
      <c r="AAC107" s="0"/>
      <c r="AAD107" s="0"/>
      <c r="AAE107" s="0"/>
      <c r="AAF107" s="0"/>
      <c r="AAG107" s="0"/>
      <c r="AAH107" s="0"/>
      <c r="AAI107" s="0"/>
      <c r="AAJ107" s="0"/>
      <c r="AAK107" s="0"/>
      <c r="AAL107" s="0"/>
      <c r="AAM107" s="0"/>
      <c r="AAN107" s="0"/>
      <c r="AAO107" s="0"/>
      <c r="AAP107" s="0"/>
      <c r="AAQ107" s="0"/>
      <c r="AAR107" s="0"/>
      <c r="AAS107" s="0"/>
      <c r="AAT107" s="0"/>
      <c r="AAU107" s="0"/>
      <c r="AAV107" s="0"/>
      <c r="AAW107" s="0"/>
      <c r="AAX107" s="0"/>
      <c r="AAY107" s="0"/>
      <c r="AAZ107" s="0"/>
      <c r="ABA107" s="0"/>
      <c r="ABB107" s="0"/>
      <c r="ABC107" s="0"/>
      <c r="ABD107" s="0"/>
      <c r="ABE107" s="0"/>
      <c r="ABF107" s="0"/>
      <c r="ABG107" s="0"/>
      <c r="ABH107" s="0"/>
      <c r="ABI107" s="0"/>
      <c r="ABJ107" s="0"/>
      <c r="ABK107" s="0"/>
      <c r="ABL107" s="0"/>
      <c r="ABM107" s="0"/>
      <c r="ABN107" s="0"/>
      <c r="ABO107" s="0"/>
      <c r="ABP107" s="0"/>
      <c r="ABQ107" s="0"/>
      <c r="ABR107" s="0"/>
      <c r="ABS107" s="0"/>
      <c r="ABT107" s="0"/>
      <c r="ABU107" s="0"/>
      <c r="ABV107" s="0"/>
      <c r="ABW107" s="0"/>
      <c r="ABX107" s="0"/>
      <c r="ABY107" s="0"/>
      <c r="ABZ107" s="0"/>
      <c r="ACA107" s="0"/>
      <c r="ACB107" s="0"/>
      <c r="ACC107" s="0"/>
      <c r="ACD107" s="0"/>
      <c r="ACE107" s="0"/>
      <c r="ACF107" s="0"/>
      <c r="ACG107" s="0"/>
      <c r="ACH107" s="0"/>
      <c r="ACI107" s="0"/>
      <c r="ACJ107" s="0"/>
      <c r="ACK107" s="0"/>
      <c r="ACL107" s="0"/>
      <c r="ACM107" s="0"/>
      <c r="ACN107" s="0"/>
      <c r="ACO107" s="0"/>
      <c r="ACP107" s="0"/>
      <c r="ACQ107" s="0"/>
      <c r="ACR107" s="0"/>
      <c r="ACS107" s="0"/>
      <c r="ACT107" s="0"/>
      <c r="ACU107" s="0"/>
      <c r="ACV107" s="0"/>
      <c r="ACW107" s="0"/>
      <c r="ACX107" s="0"/>
      <c r="ACY107" s="0"/>
      <c r="ACZ107" s="0"/>
      <c r="ADA107" s="0"/>
      <c r="ADB107" s="0"/>
      <c r="ADC107" s="0"/>
      <c r="ADD107" s="0"/>
      <c r="ADE107" s="0"/>
      <c r="ADF107" s="0"/>
      <c r="ADG107" s="0"/>
      <c r="ADH107" s="0"/>
      <c r="ADI107" s="0"/>
      <c r="ADJ107" s="0"/>
      <c r="ADK107" s="0"/>
      <c r="ADL107" s="0"/>
      <c r="ADM107" s="0"/>
      <c r="ADN107" s="0"/>
      <c r="ADO107" s="0"/>
      <c r="ADP107" s="0"/>
      <c r="ADQ107" s="0"/>
      <c r="ADR107" s="0"/>
      <c r="ADS107" s="0"/>
      <c r="ADT107" s="0"/>
      <c r="ADU107" s="0"/>
      <c r="ADV107" s="0"/>
      <c r="ADW107" s="0"/>
      <c r="ADX107" s="0"/>
      <c r="ADY107" s="0"/>
      <c r="ADZ107" s="0"/>
      <c r="AEA107" s="0"/>
      <c r="AEB107" s="0"/>
      <c r="AEC107" s="0"/>
      <c r="AED107" s="0"/>
      <c r="AEE107" s="0"/>
      <c r="AEF107" s="0"/>
      <c r="AEG107" s="0"/>
      <c r="AEH107" s="0"/>
      <c r="AEI107" s="0"/>
      <c r="AEJ107" s="0"/>
      <c r="AEK107" s="0"/>
      <c r="AEL107" s="0"/>
      <c r="AEM107" s="0"/>
      <c r="AEN107" s="0"/>
      <c r="AEO107" s="0"/>
      <c r="AEP107" s="0"/>
      <c r="AEQ107" s="0"/>
      <c r="AER107" s="0"/>
      <c r="AES107" s="0"/>
      <c r="AET107" s="0"/>
      <c r="AEU107" s="0"/>
      <c r="AEV107" s="0"/>
      <c r="AEW107" s="0"/>
      <c r="AEX107" s="0"/>
      <c r="AEY107" s="0"/>
      <c r="AEZ107" s="0"/>
      <c r="AFA107" s="0"/>
      <c r="AFB107" s="0"/>
      <c r="AFC107" s="0"/>
      <c r="AFD107" s="0"/>
      <c r="AFE107" s="0"/>
      <c r="AFF107" s="0"/>
      <c r="AFG107" s="0"/>
      <c r="AFH107" s="0"/>
      <c r="AFI107" s="0"/>
      <c r="AFJ107" s="0"/>
      <c r="AFK107" s="0"/>
      <c r="AFL107" s="0"/>
      <c r="AFM107" s="0"/>
      <c r="AFN107" s="0"/>
      <c r="AFO107" s="0"/>
      <c r="AFP107" s="0"/>
      <c r="AFQ107" s="0"/>
      <c r="AFR107" s="0"/>
      <c r="AFS107" s="0"/>
      <c r="AFT107" s="0"/>
      <c r="AFU107" s="0"/>
      <c r="AFV107" s="0"/>
      <c r="AFW107" s="0"/>
      <c r="AFX107" s="0"/>
      <c r="AFY107" s="0"/>
      <c r="AFZ107" s="0"/>
      <c r="AGA107" s="0"/>
      <c r="AGB107" s="0"/>
      <c r="AGC107" s="0"/>
      <c r="AGD107" s="0"/>
      <c r="AGE107" s="0"/>
      <c r="AGF107" s="0"/>
      <c r="AGG107" s="0"/>
      <c r="AGH107" s="0"/>
      <c r="AGI107" s="0"/>
      <c r="AGJ107" s="0"/>
      <c r="AGK107" s="0"/>
      <c r="AGL107" s="0"/>
      <c r="AGM107" s="0"/>
      <c r="AGN107" s="0"/>
      <c r="AGO107" s="0"/>
      <c r="AGP107" s="0"/>
      <c r="AGQ107" s="0"/>
      <c r="AGR107" s="0"/>
      <c r="AGS107" s="0"/>
      <c r="AGT107" s="0"/>
      <c r="AGU107" s="0"/>
      <c r="AGV107" s="0"/>
      <c r="AGW107" s="0"/>
      <c r="AGX107" s="0"/>
      <c r="AGY107" s="0"/>
      <c r="AGZ107" s="0"/>
      <c r="AHA107" s="0"/>
      <c r="AHB107" s="0"/>
      <c r="AHC107" s="0"/>
      <c r="AHD107" s="0"/>
      <c r="AHE107" s="0"/>
      <c r="AHF107" s="0"/>
      <c r="AHG107" s="0"/>
      <c r="AHH107" s="0"/>
      <c r="AHI107" s="0"/>
      <c r="AHJ107" s="0"/>
      <c r="AHK107" s="0"/>
      <c r="AHL107" s="0"/>
      <c r="AHM107" s="0"/>
      <c r="AHN107" s="0"/>
      <c r="AHO107" s="0"/>
      <c r="AHP107" s="0"/>
      <c r="AHQ107" s="0"/>
      <c r="AHR107" s="0"/>
      <c r="AHS107" s="0"/>
      <c r="AHT107" s="0"/>
      <c r="AHU107" s="0"/>
      <c r="AHV107" s="0"/>
      <c r="AHW107" s="0"/>
      <c r="AHX107" s="0"/>
      <c r="AHY107" s="0"/>
      <c r="AHZ107" s="0"/>
      <c r="AIA107" s="0"/>
      <c r="AIB107" s="0"/>
      <c r="AIC107" s="0"/>
      <c r="AID107" s="0"/>
      <c r="AIE107" s="0"/>
      <c r="AIF107" s="0"/>
      <c r="AIG107" s="0"/>
      <c r="AIH107" s="0"/>
      <c r="AII107" s="0"/>
      <c r="AIJ107" s="0"/>
      <c r="AIK107" s="0"/>
      <c r="AIL107" s="0"/>
      <c r="AIM107" s="0"/>
      <c r="AIN107" s="0"/>
      <c r="AIO107" s="0"/>
      <c r="AIP107" s="0"/>
      <c r="AIQ107" s="0"/>
      <c r="AIR107" s="0"/>
      <c r="AIS107" s="0"/>
      <c r="AIT107" s="0"/>
      <c r="AIU107" s="0"/>
      <c r="AIV107" s="0"/>
      <c r="AIW107" s="0"/>
      <c r="AIX107" s="0"/>
      <c r="AIY107" s="0"/>
      <c r="AIZ107" s="0"/>
      <c r="AJA107" s="0"/>
      <c r="AJB107" s="0"/>
      <c r="AJC107" s="0"/>
      <c r="AJD107" s="0"/>
      <c r="AJE107" s="0"/>
      <c r="AJF107" s="0"/>
      <c r="AJG107" s="0"/>
      <c r="AJH107" s="0"/>
      <c r="AJI107" s="0"/>
      <c r="AJJ107" s="0"/>
      <c r="AJK107" s="0"/>
      <c r="AJL107" s="0"/>
      <c r="AJM107" s="0"/>
      <c r="AJN107" s="0"/>
      <c r="AJO107" s="0"/>
      <c r="AJP107" s="0"/>
      <c r="AJQ107" s="0"/>
      <c r="AJR107" s="0"/>
      <c r="AJS107" s="0"/>
      <c r="AJT107" s="0"/>
      <c r="AJU107" s="0"/>
      <c r="AJV107" s="0"/>
      <c r="AJW107" s="0"/>
      <c r="AJX107" s="0"/>
      <c r="AJY107" s="0"/>
      <c r="AJZ107" s="0"/>
      <c r="AKA107" s="0"/>
      <c r="AKB107" s="0"/>
      <c r="AKC107" s="0"/>
      <c r="AKD107" s="0"/>
      <c r="AKE107" s="0"/>
      <c r="AKF107" s="0"/>
      <c r="AKG107" s="0"/>
      <c r="AKH107" s="0"/>
      <c r="AKI107" s="0"/>
      <c r="AKJ107" s="0"/>
      <c r="AKK107" s="0"/>
      <c r="AKL107" s="0"/>
      <c r="AKM107" s="0"/>
      <c r="AKN107" s="0"/>
      <c r="AKO107" s="0"/>
      <c r="AKP107" s="0"/>
      <c r="AKQ107" s="0"/>
      <c r="AKR107" s="0"/>
      <c r="AKS107" s="0"/>
      <c r="AKT107" s="0"/>
      <c r="AKU107" s="0"/>
      <c r="AKV107" s="0"/>
      <c r="AKW107" s="0"/>
      <c r="AKX107" s="0"/>
      <c r="AKY107" s="0"/>
      <c r="AKZ107" s="0"/>
      <c r="ALA107" s="0"/>
      <c r="ALB107" s="0"/>
      <c r="ALC107" s="0"/>
      <c r="ALD107" s="0"/>
      <c r="ALE107" s="0"/>
      <c r="ALF107" s="0"/>
      <c r="ALG107" s="0"/>
      <c r="ALH107" s="0"/>
      <c r="ALI107" s="0"/>
      <c r="ALJ107" s="0"/>
      <c r="ALK107" s="0"/>
      <c r="ALL107" s="0"/>
      <c r="ALM107" s="0"/>
      <c r="ALN107" s="0"/>
      <c r="ALO107" s="0"/>
      <c r="ALP107" s="0"/>
      <c r="ALQ107" s="0"/>
      <c r="ALR107" s="0"/>
      <c r="ALS107" s="0"/>
      <c r="ALT107" s="0"/>
      <c r="ALU107" s="0"/>
      <c r="ALV107" s="0"/>
      <c r="ALW107" s="0"/>
      <c r="ALX107" s="0"/>
      <c r="ALY107" s="0"/>
      <c r="ALZ107" s="0"/>
      <c r="AMA107" s="0"/>
      <c r="AMB107" s="0"/>
      <c r="AMC107" s="0"/>
      <c r="AMD107" s="0"/>
      <c r="AME107" s="0"/>
      <c r="AMF107" s="0"/>
      <c r="AMG107" s="0"/>
    </row>
    <row r="108" customFormat="false" ht="15.95" hidden="false" customHeight="true" outlineLevel="0" collapsed="false">
      <c r="A108" s="0"/>
      <c r="B108" s="0"/>
      <c r="C108" s="0"/>
      <c r="D108" s="0"/>
      <c r="E108" s="0"/>
      <c r="F108" s="0"/>
      <c r="G108" s="0"/>
      <c r="H108" s="0"/>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c r="IY108" s="0"/>
      <c r="IZ108" s="0"/>
      <c r="JA108" s="0"/>
      <c r="JB108" s="0"/>
      <c r="JC108" s="0"/>
      <c r="JD108" s="0"/>
      <c r="JE108" s="0"/>
      <c r="JF108" s="0"/>
      <c r="JG108" s="0"/>
      <c r="JH108" s="0"/>
      <c r="JI108" s="0"/>
      <c r="JJ108" s="0"/>
      <c r="JK108" s="0"/>
      <c r="JL108" s="0"/>
      <c r="JM108" s="0"/>
      <c r="JN108" s="0"/>
      <c r="JO108" s="0"/>
      <c r="JP108" s="0"/>
      <c r="JQ108" s="0"/>
      <c r="JR108" s="0"/>
      <c r="JS108" s="0"/>
      <c r="JT108" s="0"/>
      <c r="JU108" s="0"/>
      <c r="JV108" s="0"/>
      <c r="JW108" s="0"/>
      <c r="JX108" s="0"/>
      <c r="JY108" s="0"/>
      <c r="JZ108" s="0"/>
      <c r="KA108" s="0"/>
      <c r="KB108" s="0"/>
      <c r="KC108" s="0"/>
      <c r="KD108" s="0"/>
      <c r="KE108" s="0"/>
      <c r="KF108" s="0"/>
      <c r="KG108" s="0"/>
      <c r="KH108" s="0"/>
      <c r="KI108" s="0"/>
      <c r="KJ108" s="0"/>
      <c r="KK108" s="0"/>
      <c r="KL108" s="0"/>
      <c r="KM108" s="0"/>
      <c r="KN108" s="0"/>
      <c r="KO108" s="0"/>
      <c r="KP108" s="0"/>
      <c r="KQ108" s="0"/>
      <c r="KR108" s="0"/>
      <c r="KS108" s="0"/>
      <c r="KT108" s="0"/>
      <c r="KU108" s="0"/>
      <c r="KV108" s="0"/>
      <c r="KW108" s="0"/>
      <c r="KX108" s="0"/>
      <c r="KY108" s="0"/>
      <c r="KZ108" s="0"/>
      <c r="LA108" s="0"/>
      <c r="LB108" s="0"/>
      <c r="LC108" s="0"/>
      <c r="LD108" s="0"/>
      <c r="LE108" s="0"/>
      <c r="LF108" s="0"/>
      <c r="LG108" s="0"/>
      <c r="LH108" s="0"/>
      <c r="LI108" s="0"/>
      <c r="LJ108" s="0"/>
      <c r="LK108" s="0"/>
      <c r="LL108" s="0"/>
      <c r="LM108" s="0"/>
      <c r="LN108" s="0"/>
      <c r="LO108" s="0"/>
      <c r="LP108" s="0"/>
      <c r="LQ108" s="0"/>
      <c r="LR108" s="0"/>
      <c r="LS108" s="0"/>
      <c r="LT108" s="0"/>
      <c r="LU108" s="0"/>
      <c r="LV108" s="0"/>
      <c r="LW108" s="0"/>
      <c r="LX108" s="0"/>
      <c r="LY108" s="0"/>
      <c r="LZ108" s="0"/>
      <c r="MA108" s="0"/>
      <c r="MB108" s="0"/>
      <c r="MC108" s="0"/>
      <c r="MD108" s="0"/>
      <c r="ME108" s="0"/>
      <c r="MF108" s="0"/>
      <c r="MG108" s="0"/>
      <c r="MH108" s="0"/>
      <c r="MI108" s="0"/>
      <c r="MJ108" s="0"/>
      <c r="MK108" s="0"/>
      <c r="ML108" s="0"/>
      <c r="MM108" s="0"/>
      <c r="MN108" s="0"/>
      <c r="MO108" s="0"/>
      <c r="MP108" s="0"/>
      <c r="MQ108" s="0"/>
      <c r="MR108" s="0"/>
      <c r="MS108" s="0"/>
      <c r="MT108" s="0"/>
      <c r="MU108" s="0"/>
      <c r="MV108" s="0"/>
      <c r="MW108" s="0"/>
      <c r="MX108" s="0"/>
      <c r="MY108" s="0"/>
      <c r="MZ108" s="0"/>
      <c r="NA108" s="0"/>
      <c r="NB108" s="0"/>
      <c r="NC108" s="0"/>
      <c r="ND108" s="0"/>
      <c r="NE108" s="0"/>
      <c r="NF108" s="0"/>
      <c r="NG108" s="0"/>
      <c r="NH108" s="0"/>
      <c r="NI108" s="0"/>
      <c r="NJ108" s="0"/>
      <c r="NK108" s="0"/>
      <c r="NL108" s="0"/>
      <c r="NM108" s="0"/>
      <c r="NN108" s="0"/>
      <c r="NO108" s="0"/>
      <c r="NP108" s="0"/>
      <c r="NQ108" s="0"/>
      <c r="NR108" s="0"/>
      <c r="NS108" s="0"/>
      <c r="NT108" s="0"/>
      <c r="NU108" s="0"/>
      <c r="NV108" s="0"/>
      <c r="NW108" s="0"/>
      <c r="NX108" s="0"/>
      <c r="NY108" s="0"/>
      <c r="NZ108" s="0"/>
      <c r="OA108" s="0"/>
      <c r="OB108" s="0"/>
      <c r="OC108" s="0"/>
      <c r="OD108" s="0"/>
      <c r="OE108" s="0"/>
      <c r="OF108" s="0"/>
      <c r="OG108" s="0"/>
      <c r="OH108" s="0"/>
      <c r="OI108" s="0"/>
      <c r="OJ108" s="0"/>
      <c r="OK108" s="0"/>
      <c r="OL108" s="0"/>
      <c r="OM108" s="0"/>
      <c r="ON108" s="0"/>
      <c r="OO108" s="0"/>
      <c r="OP108" s="0"/>
      <c r="OQ108" s="0"/>
      <c r="OR108" s="0"/>
      <c r="OS108" s="0"/>
      <c r="OT108" s="0"/>
      <c r="OU108" s="0"/>
      <c r="OV108" s="0"/>
      <c r="OW108" s="0"/>
      <c r="OX108" s="0"/>
      <c r="OY108" s="0"/>
      <c r="OZ108" s="0"/>
      <c r="PA108" s="0"/>
      <c r="PB108" s="0"/>
      <c r="PC108" s="0"/>
      <c r="PD108" s="0"/>
      <c r="PE108" s="0"/>
      <c r="PF108" s="0"/>
      <c r="PG108" s="0"/>
      <c r="PH108" s="0"/>
      <c r="PI108" s="0"/>
      <c r="PJ108" s="0"/>
      <c r="PK108" s="0"/>
      <c r="PL108" s="0"/>
      <c r="PM108" s="0"/>
      <c r="PN108" s="0"/>
      <c r="PO108" s="0"/>
      <c r="PP108" s="0"/>
      <c r="PQ108" s="0"/>
      <c r="PR108" s="0"/>
      <c r="PS108" s="0"/>
      <c r="PT108" s="0"/>
      <c r="PU108" s="0"/>
      <c r="PV108" s="0"/>
      <c r="PW108" s="0"/>
      <c r="PX108" s="0"/>
      <c r="PY108" s="0"/>
      <c r="PZ108" s="0"/>
      <c r="QA108" s="0"/>
      <c r="QB108" s="0"/>
      <c r="QC108" s="0"/>
      <c r="QD108" s="0"/>
      <c r="QE108" s="0"/>
      <c r="QF108" s="0"/>
      <c r="QG108" s="0"/>
      <c r="QH108" s="0"/>
      <c r="QI108" s="0"/>
      <c r="QJ108" s="0"/>
      <c r="QK108" s="0"/>
      <c r="QL108" s="0"/>
      <c r="QM108" s="0"/>
      <c r="QN108" s="0"/>
      <c r="QO108" s="0"/>
      <c r="QP108" s="0"/>
      <c r="QQ108" s="0"/>
      <c r="QR108" s="0"/>
      <c r="QS108" s="0"/>
      <c r="QT108" s="0"/>
      <c r="QU108" s="0"/>
      <c r="QV108" s="0"/>
      <c r="QW108" s="0"/>
      <c r="QX108" s="0"/>
      <c r="QY108" s="0"/>
      <c r="QZ108" s="0"/>
      <c r="RA108" s="0"/>
      <c r="RB108" s="0"/>
      <c r="RC108" s="0"/>
      <c r="RD108" s="0"/>
      <c r="RE108" s="0"/>
      <c r="RF108" s="0"/>
      <c r="RG108" s="0"/>
      <c r="RH108" s="0"/>
      <c r="RI108" s="0"/>
      <c r="RJ108" s="0"/>
      <c r="RK108" s="0"/>
      <c r="RL108" s="0"/>
      <c r="RM108" s="0"/>
      <c r="RN108" s="0"/>
      <c r="RO108" s="0"/>
      <c r="RP108" s="0"/>
      <c r="RQ108" s="0"/>
      <c r="RR108" s="0"/>
      <c r="RS108" s="0"/>
      <c r="RT108" s="0"/>
      <c r="RU108" s="0"/>
      <c r="RV108" s="0"/>
      <c r="RW108" s="0"/>
      <c r="RX108" s="0"/>
      <c r="RY108" s="0"/>
      <c r="RZ108" s="0"/>
      <c r="SA108" s="0"/>
      <c r="SB108" s="0"/>
      <c r="SC108" s="0"/>
      <c r="SD108" s="0"/>
      <c r="SE108" s="0"/>
      <c r="SF108" s="0"/>
      <c r="SG108" s="0"/>
      <c r="SH108" s="0"/>
      <c r="SI108" s="0"/>
      <c r="SJ108" s="0"/>
      <c r="SK108" s="0"/>
      <c r="SL108" s="0"/>
      <c r="SM108" s="0"/>
      <c r="SN108" s="0"/>
      <c r="SO108" s="0"/>
      <c r="SP108" s="0"/>
      <c r="SQ108" s="0"/>
      <c r="SR108" s="0"/>
      <c r="SS108" s="0"/>
      <c r="ST108" s="0"/>
      <c r="SU108" s="0"/>
      <c r="SV108" s="0"/>
      <c r="SW108" s="0"/>
      <c r="SX108" s="0"/>
      <c r="SY108" s="0"/>
      <c r="SZ108" s="0"/>
      <c r="TA108" s="0"/>
      <c r="TB108" s="0"/>
      <c r="TC108" s="0"/>
      <c r="TD108" s="0"/>
      <c r="TE108" s="0"/>
      <c r="TF108" s="0"/>
      <c r="TG108" s="0"/>
      <c r="TH108" s="0"/>
      <c r="TI108" s="0"/>
      <c r="TJ108" s="0"/>
      <c r="TK108" s="0"/>
      <c r="TL108" s="0"/>
      <c r="TM108" s="0"/>
      <c r="TN108" s="0"/>
      <c r="TO108" s="0"/>
      <c r="TP108" s="0"/>
      <c r="TQ108" s="0"/>
      <c r="TR108" s="0"/>
      <c r="TS108" s="0"/>
      <c r="TT108" s="0"/>
      <c r="TU108" s="0"/>
      <c r="TV108" s="0"/>
      <c r="TW108" s="0"/>
      <c r="TX108" s="0"/>
      <c r="TY108" s="0"/>
      <c r="TZ108" s="0"/>
      <c r="UA108" s="0"/>
      <c r="UB108" s="0"/>
      <c r="UC108" s="0"/>
      <c r="UD108" s="0"/>
      <c r="UE108" s="0"/>
      <c r="UF108" s="0"/>
      <c r="UG108" s="0"/>
      <c r="UH108" s="0"/>
      <c r="UI108" s="0"/>
      <c r="UJ108" s="0"/>
      <c r="UK108" s="0"/>
      <c r="UL108" s="0"/>
      <c r="UM108" s="0"/>
      <c r="UN108" s="0"/>
      <c r="UO108" s="0"/>
      <c r="UP108" s="0"/>
      <c r="UQ108" s="0"/>
      <c r="UR108" s="0"/>
      <c r="US108" s="0"/>
      <c r="UT108" s="0"/>
      <c r="UU108" s="0"/>
      <c r="UV108" s="0"/>
      <c r="UW108" s="0"/>
      <c r="UX108" s="0"/>
      <c r="UY108" s="0"/>
      <c r="UZ108" s="0"/>
      <c r="VA108" s="0"/>
      <c r="VB108" s="0"/>
      <c r="VC108" s="0"/>
      <c r="VD108" s="0"/>
      <c r="VE108" s="0"/>
      <c r="VF108" s="0"/>
      <c r="VG108" s="0"/>
      <c r="VH108" s="0"/>
      <c r="VI108" s="0"/>
      <c r="VJ108" s="0"/>
      <c r="VK108" s="0"/>
      <c r="VL108" s="0"/>
      <c r="VM108" s="0"/>
      <c r="VN108" s="0"/>
      <c r="VO108" s="0"/>
      <c r="VP108" s="0"/>
      <c r="VQ108" s="0"/>
      <c r="VR108" s="0"/>
      <c r="VS108" s="0"/>
      <c r="VT108" s="0"/>
      <c r="VU108" s="0"/>
      <c r="VV108" s="0"/>
      <c r="VW108" s="0"/>
      <c r="VX108" s="0"/>
      <c r="VY108" s="0"/>
      <c r="VZ108" s="0"/>
      <c r="WA108" s="0"/>
      <c r="WB108" s="0"/>
      <c r="WC108" s="0"/>
      <c r="WD108" s="0"/>
      <c r="WE108" s="0"/>
      <c r="WF108" s="0"/>
      <c r="WG108" s="0"/>
      <c r="WH108" s="0"/>
      <c r="WI108" s="0"/>
      <c r="WJ108" s="0"/>
      <c r="WK108" s="0"/>
      <c r="WL108" s="0"/>
      <c r="WM108" s="0"/>
      <c r="WN108" s="0"/>
      <c r="WO108" s="0"/>
      <c r="WP108" s="0"/>
      <c r="WQ108" s="0"/>
      <c r="WR108" s="0"/>
      <c r="WS108" s="0"/>
      <c r="WT108" s="0"/>
      <c r="WU108" s="0"/>
      <c r="WV108" s="0"/>
      <c r="WW108" s="0"/>
      <c r="WX108" s="0"/>
      <c r="WY108" s="0"/>
      <c r="WZ108" s="0"/>
      <c r="XA108" s="0"/>
      <c r="XB108" s="0"/>
      <c r="XC108" s="0"/>
      <c r="XD108" s="0"/>
      <c r="XE108" s="0"/>
      <c r="XF108" s="0"/>
      <c r="XG108" s="0"/>
      <c r="XH108" s="0"/>
      <c r="XI108" s="0"/>
      <c r="XJ108" s="0"/>
      <c r="XK108" s="0"/>
      <c r="XL108" s="0"/>
      <c r="XM108" s="0"/>
      <c r="XN108" s="0"/>
      <c r="XO108" s="0"/>
      <c r="XP108" s="0"/>
      <c r="XQ108" s="0"/>
      <c r="XR108" s="0"/>
      <c r="XS108" s="0"/>
      <c r="XT108" s="0"/>
      <c r="XU108" s="0"/>
      <c r="XV108" s="0"/>
      <c r="XW108" s="0"/>
      <c r="XX108" s="0"/>
      <c r="XY108" s="0"/>
      <c r="XZ108" s="0"/>
      <c r="YA108" s="0"/>
      <c r="YB108" s="0"/>
      <c r="YC108" s="0"/>
      <c r="YD108" s="0"/>
      <c r="YE108" s="0"/>
      <c r="YF108" s="0"/>
      <c r="YG108" s="0"/>
      <c r="YH108" s="0"/>
      <c r="YI108" s="0"/>
      <c r="YJ108" s="0"/>
      <c r="YK108" s="0"/>
      <c r="YL108" s="0"/>
      <c r="YM108" s="0"/>
      <c r="YN108" s="0"/>
      <c r="YO108" s="0"/>
      <c r="YP108" s="0"/>
      <c r="YQ108" s="0"/>
      <c r="YR108" s="0"/>
      <c r="YS108" s="0"/>
      <c r="YT108" s="0"/>
      <c r="YU108" s="0"/>
      <c r="YV108" s="0"/>
      <c r="YW108" s="0"/>
      <c r="YX108" s="0"/>
      <c r="YY108" s="0"/>
      <c r="YZ108" s="0"/>
      <c r="ZA108" s="0"/>
      <c r="ZB108" s="0"/>
      <c r="ZC108" s="0"/>
      <c r="ZD108" s="0"/>
      <c r="ZE108" s="0"/>
      <c r="ZF108" s="0"/>
      <c r="ZG108" s="0"/>
      <c r="ZH108" s="0"/>
      <c r="ZI108" s="0"/>
      <c r="ZJ108" s="0"/>
      <c r="ZK108" s="0"/>
      <c r="ZL108" s="0"/>
      <c r="ZM108" s="0"/>
      <c r="ZN108" s="0"/>
      <c r="ZO108" s="0"/>
      <c r="ZP108" s="0"/>
      <c r="ZQ108" s="0"/>
      <c r="ZR108" s="0"/>
      <c r="ZS108" s="0"/>
      <c r="ZT108" s="0"/>
      <c r="ZU108" s="0"/>
      <c r="ZV108" s="0"/>
      <c r="ZW108" s="0"/>
      <c r="ZX108" s="0"/>
      <c r="ZY108" s="0"/>
      <c r="ZZ108" s="0"/>
      <c r="AAA108" s="0"/>
      <c r="AAB108" s="0"/>
      <c r="AAC108" s="0"/>
      <c r="AAD108" s="0"/>
      <c r="AAE108" s="0"/>
      <c r="AAF108" s="0"/>
      <c r="AAG108" s="0"/>
      <c r="AAH108" s="0"/>
      <c r="AAI108" s="0"/>
      <c r="AAJ108" s="0"/>
      <c r="AAK108" s="0"/>
      <c r="AAL108" s="0"/>
      <c r="AAM108" s="0"/>
      <c r="AAN108" s="0"/>
      <c r="AAO108" s="0"/>
      <c r="AAP108" s="0"/>
      <c r="AAQ108" s="0"/>
      <c r="AAR108" s="0"/>
      <c r="AAS108" s="0"/>
      <c r="AAT108" s="0"/>
      <c r="AAU108" s="0"/>
      <c r="AAV108" s="0"/>
      <c r="AAW108" s="0"/>
      <c r="AAX108" s="0"/>
      <c r="AAY108" s="0"/>
      <c r="AAZ108" s="0"/>
      <c r="ABA108" s="0"/>
      <c r="ABB108" s="0"/>
      <c r="ABC108" s="0"/>
      <c r="ABD108" s="0"/>
      <c r="ABE108" s="0"/>
      <c r="ABF108" s="0"/>
      <c r="ABG108" s="0"/>
      <c r="ABH108" s="0"/>
      <c r="ABI108" s="0"/>
      <c r="ABJ108" s="0"/>
      <c r="ABK108" s="0"/>
      <c r="ABL108" s="0"/>
      <c r="ABM108" s="0"/>
      <c r="ABN108" s="0"/>
      <c r="ABO108" s="0"/>
      <c r="ABP108" s="0"/>
      <c r="ABQ108" s="0"/>
      <c r="ABR108" s="0"/>
      <c r="ABS108" s="0"/>
      <c r="ABT108" s="0"/>
      <c r="ABU108" s="0"/>
      <c r="ABV108" s="0"/>
      <c r="ABW108" s="0"/>
      <c r="ABX108" s="0"/>
      <c r="ABY108" s="0"/>
      <c r="ABZ108" s="0"/>
      <c r="ACA108" s="0"/>
      <c r="ACB108" s="0"/>
      <c r="ACC108" s="0"/>
      <c r="ACD108" s="0"/>
      <c r="ACE108" s="0"/>
      <c r="ACF108" s="0"/>
      <c r="ACG108" s="0"/>
      <c r="ACH108" s="0"/>
      <c r="ACI108" s="0"/>
      <c r="ACJ108" s="0"/>
      <c r="ACK108" s="0"/>
      <c r="ACL108" s="0"/>
      <c r="ACM108" s="0"/>
      <c r="ACN108" s="0"/>
      <c r="ACO108" s="0"/>
      <c r="ACP108" s="0"/>
      <c r="ACQ108" s="0"/>
      <c r="ACR108" s="0"/>
      <c r="ACS108" s="0"/>
      <c r="ACT108" s="0"/>
      <c r="ACU108" s="0"/>
      <c r="ACV108" s="0"/>
      <c r="ACW108" s="0"/>
      <c r="ACX108" s="0"/>
      <c r="ACY108" s="0"/>
      <c r="ACZ108" s="0"/>
      <c r="ADA108" s="0"/>
      <c r="ADB108" s="0"/>
      <c r="ADC108" s="0"/>
      <c r="ADD108" s="0"/>
      <c r="ADE108" s="0"/>
      <c r="ADF108" s="0"/>
      <c r="ADG108" s="0"/>
      <c r="ADH108" s="0"/>
      <c r="ADI108" s="0"/>
      <c r="ADJ108" s="0"/>
      <c r="ADK108" s="0"/>
      <c r="ADL108" s="0"/>
      <c r="ADM108" s="0"/>
      <c r="ADN108" s="0"/>
      <c r="ADO108" s="0"/>
      <c r="ADP108" s="0"/>
      <c r="ADQ108" s="0"/>
      <c r="ADR108" s="0"/>
      <c r="ADS108" s="0"/>
      <c r="ADT108" s="0"/>
      <c r="ADU108" s="0"/>
      <c r="ADV108" s="0"/>
      <c r="ADW108" s="0"/>
      <c r="ADX108" s="0"/>
      <c r="ADY108" s="0"/>
      <c r="ADZ108" s="0"/>
      <c r="AEA108" s="0"/>
      <c r="AEB108" s="0"/>
      <c r="AEC108" s="0"/>
      <c r="AED108" s="0"/>
      <c r="AEE108" s="0"/>
      <c r="AEF108" s="0"/>
      <c r="AEG108" s="0"/>
      <c r="AEH108" s="0"/>
      <c r="AEI108" s="0"/>
      <c r="AEJ108" s="0"/>
      <c r="AEK108" s="0"/>
      <c r="AEL108" s="0"/>
      <c r="AEM108" s="0"/>
      <c r="AEN108" s="0"/>
      <c r="AEO108" s="0"/>
      <c r="AEP108" s="0"/>
      <c r="AEQ108" s="0"/>
      <c r="AER108" s="0"/>
      <c r="AES108" s="0"/>
      <c r="AET108" s="0"/>
      <c r="AEU108" s="0"/>
      <c r="AEV108" s="0"/>
      <c r="AEW108" s="0"/>
      <c r="AEX108" s="0"/>
      <c r="AEY108" s="0"/>
      <c r="AEZ108" s="0"/>
      <c r="AFA108" s="0"/>
      <c r="AFB108" s="0"/>
      <c r="AFC108" s="0"/>
      <c r="AFD108" s="0"/>
      <c r="AFE108" s="0"/>
      <c r="AFF108" s="0"/>
      <c r="AFG108" s="0"/>
      <c r="AFH108" s="0"/>
      <c r="AFI108" s="0"/>
      <c r="AFJ108" s="0"/>
      <c r="AFK108" s="0"/>
      <c r="AFL108" s="0"/>
      <c r="AFM108" s="0"/>
      <c r="AFN108" s="0"/>
      <c r="AFO108" s="0"/>
      <c r="AFP108" s="0"/>
      <c r="AFQ108" s="0"/>
      <c r="AFR108" s="0"/>
      <c r="AFS108" s="0"/>
      <c r="AFT108" s="0"/>
      <c r="AFU108" s="0"/>
      <c r="AFV108" s="0"/>
      <c r="AFW108" s="0"/>
      <c r="AFX108" s="0"/>
      <c r="AFY108" s="0"/>
      <c r="AFZ108" s="0"/>
      <c r="AGA108" s="0"/>
      <c r="AGB108" s="0"/>
      <c r="AGC108" s="0"/>
      <c r="AGD108" s="0"/>
      <c r="AGE108" s="0"/>
      <c r="AGF108" s="0"/>
      <c r="AGG108" s="0"/>
      <c r="AGH108" s="0"/>
      <c r="AGI108" s="0"/>
      <c r="AGJ108" s="0"/>
      <c r="AGK108" s="0"/>
      <c r="AGL108" s="0"/>
      <c r="AGM108" s="0"/>
      <c r="AGN108" s="0"/>
      <c r="AGO108" s="0"/>
      <c r="AGP108" s="0"/>
      <c r="AGQ108" s="0"/>
      <c r="AGR108" s="0"/>
      <c r="AGS108" s="0"/>
      <c r="AGT108" s="0"/>
      <c r="AGU108" s="0"/>
      <c r="AGV108" s="0"/>
      <c r="AGW108" s="0"/>
      <c r="AGX108" s="0"/>
      <c r="AGY108" s="0"/>
      <c r="AGZ108" s="0"/>
      <c r="AHA108" s="0"/>
      <c r="AHB108" s="0"/>
      <c r="AHC108" s="0"/>
      <c r="AHD108" s="0"/>
      <c r="AHE108" s="0"/>
      <c r="AHF108" s="0"/>
      <c r="AHG108" s="0"/>
      <c r="AHH108" s="0"/>
      <c r="AHI108" s="0"/>
      <c r="AHJ108" s="0"/>
      <c r="AHK108" s="0"/>
      <c r="AHL108" s="0"/>
      <c r="AHM108" s="0"/>
      <c r="AHN108" s="0"/>
      <c r="AHO108" s="0"/>
      <c r="AHP108" s="0"/>
      <c r="AHQ108" s="0"/>
      <c r="AHR108" s="0"/>
      <c r="AHS108" s="0"/>
      <c r="AHT108" s="0"/>
      <c r="AHU108" s="0"/>
      <c r="AHV108" s="0"/>
      <c r="AHW108" s="0"/>
      <c r="AHX108" s="0"/>
      <c r="AHY108" s="0"/>
      <c r="AHZ108" s="0"/>
      <c r="AIA108" s="0"/>
      <c r="AIB108" s="0"/>
      <c r="AIC108" s="0"/>
      <c r="AID108" s="0"/>
      <c r="AIE108" s="0"/>
      <c r="AIF108" s="0"/>
      <c r="AIG108" s="0"/>
      <c r="AIH108" s="0"/>
      <c r="AII108" s="0"/>
      <c r="AIJ108" s="0"/>
      <c r="AIK108" s="0"/>
      <c r="AIL108" s="0"/>
      <c r="AIM108" s="0"/>
      <c r="AIN108" s="0"/>
      <c r="AIO108" s="0"/>
      <c r="AIP108" s="0"/>
      <c r="AIQ108" s="0"/>
      <c r="AIR108" s="0"/>
      <c r="AIS108" s="0"/>
      <c r="AIT108" s="0"/>
      <c r="AIU108" s="0"/>
      <c r="AIV108" s="0"/>
      <c r="AIW108" s="0"/>
      <c r="AIX108" s="0"/>
      <c r="AIY108" s="0"/>
      <c r="AIZ108" s="0"/>
      <c r="AJA108" s="0"/>
      <c r="AJB108" s="0"/>
      <c r="AJC108" s="0"/>
      <c r="AJD108" s="0"/>
      <c r="AJE108" s="0"/>
      <c r="AJF108" s="0"/>
      <c r="AJG108" s="0"/>
      <c r="AJH108" s="0"/>
      <c r="AJI108" s="0"/>
      <c r="AJJ108" s="0"/>
      <c r="AJK108" s="0"/>
      <c r="AJL108" s="0"/>
      <c r="AJM108" s="0"/>
      <c r="AJN108" s="0"/>
      <c r="AJO108" s="0"/>
      <c r="AJP108" s="0"/>
      <c r="AJQ108" s="0"/>
      <c r="AJR108" s="0"/>
      <c r="AJS108" s="0"/>
      <c r="AJT108" s="0"/>
      <c r="AJU108" s="0"/>
      <c r="AJV108" s="0"/>
      <c r="AJW108" s="0"/>
      <c r="AJX108" s="0"/>
      <c r="AJY108" s="0"/>
      <c r="AJZ108" s="0"/>
      <c r="AKA108" s="0"/>
      <c r="AKB108" s="0"/>
      <c r="AKC108" s="0"/>
      <c r="AKD108" s="0"/>
      <c r="AKE108" s="0"/>
      <c r="AKF108" s="0"/>
      <c r="AKG108" s="0"/>
      <c r="AKH108" s="0"/>
      <c r="AKI108" s="0"/>
      <c r="AKJ108" s="0"/>
      <c r="AKK108" s="0"/>
      <c r="AKL108" s="0"/>
      <c r="AKM108" s="0"/>
      <c r="AKN108" s="0"/>
      <c r="AKO108" s="0"/>
      <c r="AKP108" s="0"/>
      <c r="AKQ108" s="0"/>
      <c r="AKR108" s="0"/>
      <c r="AKS108" s="0"/>
      <c r="AKT108" s="0"/>
      <c r="AKU108" s="0"/>
      <c r="AKV108" s="0"/>
      <c r="AKW108" s="0"/>
      <c r="AKX108" s="0"/>
      <c r="AKY108" s="0"/>
      <c r="AKZ108" s="0"/>
      <c r="ALA108" s="0"/>
      <c r="ALB108" s="0"/>
      <c r="ALC108" s="0"/>
      <c r="ALD108" s="0"/>
      <c r="ALE108" s="0"/>
      <c r="ALF108" s="0"/>
      <c r="ALG108" s="0"/>
      <c r="ALH108" s="0"/>
      <c r="ALI108" s="0"/>
      <c r="ALJ108" s="0"/>
      <c r="ALK108" s="0"/>
      <c r="ALL108" s="0"/>
      <c r="ALM108" s="0"/>
      <c r="ALN108" s="0"/>
      <c r="ALO108" s="0"/>
      <c r="ALP108" s="0"/>
      <c r="ALQ108" s="0"/>
      <c r="ALR108" s="0"/>
      <c r="ALS108" s="0"/>
      <c r="ALT108" s="0"/>
      <c r="ALU108" s="0"/>
      <c r="ALV108" s="0"/>
      <c r="ALW108" s="0"/>
      <c r="ALX108" s="0"/>
      <c r="ALY108" s="0"/>
      <c r="ALZ108" s="0"/>
      <c r="AMA108" s="0"/>
      <c r="AMB108" s="0"/>
      <c r="AMC108" s="0"/>
      <c r="AMD108" s="0"/>
      <c r="AME108" s="0"/>
      <c r="AMF108" s="0"/>
      <c r="AMG108" s="0"/>
    </row>
    <row r="109" customFormat="false" ht="38.2" hidden="false" customHeight="true" outlineLevel="0" collapsed="false">
      <c r="A109" s="0"/>
      <c r="B109" s="0"/>
      <c r="C109" s="0"/>
      <c r="D109" s="0"/>
      <c r="E109" s="0"/>
      <c r="F109" s="0"/>
      <c r="G109" s="0"/>
      <c r="H109" s="0"/>
      <c r="I109" s="0"/>
      <c r="J109" s="0"/>
      <c r="K109" s="0"/>
      <c r="L109" s="0"/>
      <c r="M109" s="0"/>
      <c r="N109" s="0"/>
      <c r="O109" s="0"/>
      <c r="P109" s="0"/>
      <c r="Q109" s="0"/>
      <c r="R109" s="0"/>
      <c r="S109" s="0"/>
      <c r="T109" s="0"/>
      <c r="U109" s="0"/>
      <c r="V109" s="0"/>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c r="IY109" s="0"/>
      <c r="IZ109" s="0"/>
      <c r="JA109" s="0"/>
      <c r="JB109" s="0"/>
      <c r="JC109" s="0"/>
      <c r="JD109" s="0"/>
      <c r="JE109" s="0"/>
      <c r="JF109" s="0"/>
      <c r="JG109" s="0"/>
      <c r="JH109" s="0"/>
      <c r="JI109" s="0"/>
      <c r="JJ109" s="0"/>
      <c r="JK109" s="0"/>
      <c r="JL109" s="0"/>
      <c r="JM109" s="0"/>
      <c r="JN109" s="0"/>
      <c r="JO109" s="0"/>
      <c r="JP109" s="0"/>
      <c r="JQ109" s="0"/>
      <c r="JR109" s="0"/>
      <c r="JS109" s="0"/>
      <c r="JT109" s="0"/>
      <c r="JU109" s="0"/>
      <c r="JV109" s="0"/>
      <c r="JW109" s="0"/>
      <c r="JX109" s="0"/>
      <c r="JY109" s="0"/>
      <c r="JZ109" s="0"/>
      <c r="KA109" s="0"/>
      <c r="KB109" s="0"/>
      <c r="KC109" s="0"/>
      <c r="KD109" s="0"/>
      <c r="KE109" s="0"/>
      <c r="KF109" s="0"/>
      <c r="KG109" s="0"/>
      <c r="KH109" s="0"/>
      <c r="KI109" s="0"/>
      <c r="KJ109" s="0"/>
      <c r="KK109" s="0"/>
      <c r="KL109" s="0"/>
      <c r="KM109" s="0"/>
      <c r="KN109" s="0"/>
      <c r="KO109" s="0"/>
      <c r="KP109" s="0"/>
      <c r="KQ109" s="0"/>
      <c r="KR109" s="0"/>
      <c r="KS109" s="0"/>
      <c r="KT109" s="0"/>
      <c r="KU109" s="0"/>
      <c r="KV109" s="0"/>
      <c r="KW109" s="0"/>
      <c r="KX109" s="0"/>
      <c r="KY109" s="0"/>
      <c r="KZ109" s="0"/>
      <c r="LA109" s="0"/>
      <c r="LB109" s="0"/>
      <c r="LC109" s="0"/>
      <c r="LD109" s="0"/>
      <c r="LE109" s="0"/>
      <c r="LF109" s="0"/>
      <c r="LG109" s="0"/>
      <c r="LH109" s="0"/>
      <c r="LI109" s="0"/>
      <c r="LJ109" s="0"/>
      <c r="LK109" s="0"/>
      <c r="LL109" s="0"/>
      <c r="LM109" s="0"/>
      <c r="LN109" s="0"/>
      <c r="LO109" s="0"/>
      <c r="LP109" s="0"/>
      <c r="LQ109" s="0"/>
      <c r="LR109" s="0"/>
      <c r="LS109" s="0"/>
      <c r="LT109" s="0"/>
      <c r="LU109" s="0"/>
      <c r="LV109" s="0"/>
      <c r="LW109" s="0"/>
      <c r="LX109" s="0"/>
      <c r="LY109" s="0"/>
      <c r="LZ109" s="0"/>
      <c r="MA109" s="0"/>
      <c r="MB109" s="0"/>
      <c r="MC109" s="0"/>
      <c r="MD109" s="0"/>
      <c r="ME109" s="0"/>
      <c r="MF109" s="0"/>
      <c r="MG109" s="0"/>
      <c r="MH109" s="0"/>
      <c r="MI109" s="0"/>
      <c r="MJ109" s="0"/>
      <c r="MK109" s="0"/>
      <c r="ML109" s="0"/>
      <c r="MM109" s="0"/>
      <c r="MN109" s="0"/>
      <c r="MO109" s="0"/>
      <c r="MP109" s="0"/>
      <c r="MQ109" s="0"/>
      <c r="MR109" s="0"/>
      <c r="MS109" s="0"/>
      <c r="MT109" s="0"/>
      <c r="MU109" s="0"/>
      <c r="MV109" s="0"/>
      <c r="MW109" s="0"/>
      <c r="MX109" s="0"/>
      <c r="MY109" s="0"/>
      <c r="MZ109" s="0"/>
      <c r="NA109" s="0"/>
      <c r="NB109" s="0"/>
      <c r="NC109" s="0"/>
      <c r="ND109" s="0"/>
      <c r="NE109" s="0"/>
      <c r="NF109" s="0"/>
      <c r="NG109" s="0"/>
      <c r="NH109" s="0"/>
      <c r="NI109" s="0"/>
      <c r="NJ109" s="0"/>
      <c r="NK109" s="0"/>
      <c r="NL109" s="0"/>
      <c r="NM109" s="0"/>
      <c r="NN109" s="0"/>
      <c r="NO109" s="0"/>
      <c r="NP109" s="0"/>
      <c r="NQ109" s="0"/>
      <c r="NR109" s="0"/>
      <c r="NS109" s="0"/>
      <c r="NT109" s="0"/>
      <c r="NU109" s="0"/>
      <c r="NV109" s="0"/>
      <c r="NW109" s="0"/>
      <c r="NX109" s="0"/>
      <c r="NY109" s="0"/>
      <c r="NZ109" s="0"/>
      <c r="OA109" s="0"/>
      <c r="OB109" s="0"/>
      <c r="OC109" s="0"/>
      <c r="OD109" s="0"/>
      <c r="OE109" s="0"/>
      <c r="OF109" s="0"/>
      <c r="OG109" s="0"/>
      <c r="OH109" s="0"/>
      <c r="OI109" s="0"/>
      <c r="OJ109" s="0"/>
      <c r="OK109" s="0"/>
      <c r="OL109" s="0"/>
      <c r="OM109" s="0"/>
      <c r="ON109" s="0"/>
      <c r="OO109" s="0"/>
      <c r="OP109" s="0"/>
      <c r="OQ109" s="0"/>
      <c r="OR109" s="0"/>
      <c r="OS109" s="0"/>
      <c r="OT109" s="0"/>
      <c r="OU109" s="0"/>
      <c r="OV109" s="0"/>
      <c r="OW109" s="0"/>
      <c r="OX109" s="0"/>
      <c r="OY109" s="0"/>
      <c r="OZ109" s="0"/>
      <c r="PA109" s="0"/>
      <c r="PB109" s="0"/>
      <c r="PC109" s="0"/>
      <c r="PD109" s="0"/>
      <c r="PE109" s="0"/>
      <c r="PF109" s="0"/>
      <c r="PG109" s="0"/>
      <c r="PH109" s="0"/>
      <c r="PI109" s="0"/>
      <c r="PJ109" s="0"/>
      <c r="PK109" s="0"/>
      <c r="PL109" s="0"/>
      <c r="PM109" s="0"/>
      <c r="PN109" s="0"/>
      <c r="PO109" s="0"/>
      <c r="PP109" s="0"/>
      <c r="PQ109" s="0"/>
      <c r="PR109" s="0"/>
      <c r="PS109" s="0"/>
      <c r="PT109" s="0"/>
      <c r="PU109" s="0"/>
      <c r="PV109" s="0"/>
      <c r="PW109" s="0"/>
      <c r="PX109" s="0"/>
      <c r="PY109" s="0"/>
      <c r="PZ109" s="0"/>
      <c r="QA109" s="0"/>
      <c r="QB109" s="0"/>
      <c r="QC109" s="0"/>
      <c r="QD109" s="0"/>
      <c r="QE109" s="0"/>
      <c r="QF109" s="0"/>
      <c r="QG109" s="0"/>
      <c r="QH109" s="0"/>
      <c r="QI109" s="0"/>
      <c r="QJ109" s="0"/>
      <c r="QK109" s="0"/>
      <c r="QL109" s="0"/>
      <c r="QM109" s="0"/>
      <c r="QN109" s="0"/>
      <c r="QO109" s="0"/>
      <c r="QP109" s="0"/>
      <c r="QQ109" s="0"/>
      <c r="QR109" s="0"/>
      <c r="QS109" s="0"/>
      <c r="QT109" s="0"/>
      <c r="QU109" s="0"/>
      <c r="QV109" s="0"/>
      <c r="QW109" s="0"/>
      <c r="QX109" s="0"/>
      <c r="QY109" s="0"/>
      <c r="QZ109" s="0"/>
      <c r="RA109" s="0"/>
      <c r="RB109" s="0"/>
      <c r="RC109" s="0"/>
      <c r="RD109" s="0"/>
      <c r="RE109" s="0"/>
      <c r="RF109" s="0"/>
      <c r="RG109" s="0"/>
      <c r="RH109" s="0"/>
      <c r="RI109" s="0"/>
      <c r="RJ109" s="0"/>
      <c r="RK109" s="0"/>
      <c r="RL109" s="0"/>
      <c r="RM109" s="0"/>
      <c r="RN109" s="0"/>
      <c r="RO109" s="0"/>
      <c r="RP109" s="0"/>
      <c r="RQ109" s="0"/>
      <c r="RR109" s="0"/>
      <c r="RS109" s="0"/>
      <c r="RT109" s="0"/>
      <c r="RU109" s="0"/>
      <c r="RV109" s="0"/>
      <c r="RW109" s="0"/>
      <c r="RX109" s="0"/>
      <c r="RY109" s="0"/>
      <c r="RZ109" s="0"/>
      <c r="SA109" s="0"/>
      <c r="SB109" s="0"/>
      <c r="SC109" s="0"/>
      <c r="SD109" s="0"/>
      <c r="SE109" s="0"/>
      <c r="SF109" s="0"/>
      <c r="SG109" s="0"/>
      <c r="SH109" s="0"/>
      <c r="SI109" s="0"/>
      <c r="SJ109" s="0"/>
      <c r="SK109" s="0"/>
      <c r="SL109" s="0"/>
      <c r="SM109" s="0"/>
      <c r="SN109" s="0"/>
      <c r="SO109" s="0"/>
      <c r="SP109" s="0"/>
      <c r="SQ109" s="0"/>
      <c r="SR109" s="0"/>
      <c r="SS109" s="0"/>
      <c r="ST109" s="0"/>
      <c r="SU109" s="0"/>
      <c r="SV109" s="0"/>
      <c r="SW109" s="0"/>
      <c r="SX109" s="0"/>
      <c r="SY109" s="0"/>
      <c r="SZ109" s="0"/>
      <c r="TA109" s="0"/>
      <c r="TB109" s="0"/>
      <c r="TC109" s="0"/>
      <c r="TD109" s="0"/>
      <c r="TE109" s="0"/>
      <c r="TF109" s="0"/>
      <c r="TG109" s="0"/>
      <c r="TH109" s="0"/>
      <c r="TI109" s="0"/>
      <c r="TJ109" s="0"/>
      <c r="TK109" s="0"/>
      <c r="TL109" s="0"/>
      <c r="TM109" s="0"/>
      <c r="TN109" s="0"/>
      <c r="TO109" s="0"/>
      <c r="TP109" s="0"/>
      <c r="TQ109" s="0"/>
      <c r="TR109" s="0"/>
      <c r="TS109" s="0"/>
      <c r="TT109" s="0"/>
      <c r="TU109" s="0"/>
      <c r="TV109" s="0"/>
      <c r="TW109" s="0"/>
      <c r="TX109" s="0"/>
      <c r="TY109" s="0"/>
      <c r="TZ109" s="0"/>
      <c r="UA109" s="0"/>
      <c r="UB109" s="0"/>
      <c r="UC109" s="0"/>
      <c r="UD109" s="0"/>
      <c r="UE109" s="0"/>
      <c r="UF109" s="0"/>
      <c r="UG109" s="0"/>
      <c r="UH109" s="0"/>
      <c r="UI109" s="0"/>
      <c r="UJ109" s="0"/>
      <c r="UK109" s="0"/>
      <c r="UL109" s="0"/>
      <c r="UM109" s="0"/>
      <c r="UN109" s="0"/>
      <c r="UO109" s="0"/>
      <c r="UP109" s="0"/>
      <c r="UQ109" s="0"/>
      <c r="UR109" s="0"/>
      <c r="US109" s="0"/>
      <c r="UT109" s="0"/>
      <c r="UU109" s="0"/>
      <c r="UV109" s="0"/>
      <c r="UW109" s="0"/>
      <c r="UX109" s="0"/>
      <c r="UY109" s="0"/>
      <c r="UZ109" s="0"/>
      <c r="VA109" s="0"/>
      <c r="VB109" s="0"/>
      <c r="VC109" s="0"/>
      <c r="VD109" s="0"/>
      <c r="VE109" s="0"/>
      <c r="VF109" s="0"/>
      <c r="VG109" s="0"/>
      <c r="VH109" s="0"/>
      <c r="VI109" s="0"/>
      <c r="VJ109" s="0"/>
      <c r="VK109" s="0"/>
      <c r="VL109" s="0"/>
      <c r="VM109" s="0"/>
      <c r="VN109" s="0"/>
      <c r="VO109" s="0"/>
      <c r="VP109" s="0"/>
      <c r="VQ109" s="0"/>
      <c r="VR109" s="0"/>
      <c r="VS109" s="0"/>
      <c r="VT109" s="0"/>
      <c r="VU109" s="0"/>
      <c r="VV109" s="0"/>
      <c r="VW109" s="0"/>
      <c r="VX109" s="0"/>
      <c r="VY109" s="0"/>
      <c r="VZ109" s="0"/>
      <c r="WA109" s="0"/>
      <c r="WB109" s="0"/>
      <c r="WC109" s="0"/>
      <c r="WD109" s="0"/>
      <c r="WE109" s="0"/>
      <c r="WF109" s="0"/>
      <c r="WG109" s="0"/>
      <c r="WH109" s="0"/>
      <c r="WI109" s="0"/>
      <c r="WJ109" s="0"/>
      <c r="WK109" s="0"/>
      <c r="WL109" s="0"/>
      <c r="WM109" s="0"/>
      <c r="WN109" s="0"/>
      <c r="WO109" s="0"/>
      <c r="WP109" s="0"/>
      <c r="WQ109" s="0"/>
      <c r="WR109" s="0"/>
      <c r="WS109" s="0"/>
      <c r="WT109" s="0"/>
      <c r="WU109" s="0"/>
      <c r="WV109" s="0"/>
      <c r="WW109" s="0"/>
      <c r="WX109" s="0"/>
      <c r="WY109" s="0"/>
      <c r="WZ109" s="0"/>
      <c r="XA109" s="0"/>
      <c r="XB109" s="0"/>
      <c r="XC109" s="0"/>
      <c r="XD109" s="0"/>
      <c r="XE109" s="0"/>
      <c r="XF109" s="0"/>
      <c r="XG109" s="0"/>
      <c r="XH109" s="0"/>
      <c r="XI109" s="0"/>
      <c r="XJ109" s="0"/>
      <c r="XK109" s="0"/>
      <c r="XL109" s="0"/>
      <c r="XM109" s="0"/>
      <c r="XN109" s="0"/>
      <c r="XO109" s="0"/>
      <c r="XP109" s="0"/>
      <c r="XQ109" s="0"/>
      <c r="XR109" s="0"/>
      <c r="XS109" s="0"/>
      <c r="XT109" s="0"/>
      <c r="XU109" s="0"/>
      <c r="XV109" s="0"/>
      <c r="XW109" s="0"/>
      <c r="XX109" s="0"/>
      <c r="XY109" s="0"/>
      <c r="XZ109" s="0"/>
      <c r="YA109" s="0"/>
      <c r="YB109" s="0"/>
      <c r="YC109" s="0"/>
      <c r="YD109" s="0"/>
      <c r="YE109" s="0"/>
      <c r="YF109" s="0"/>
      <c r="YG109" s="0"/>
      <c r="YH109" s="0"/>
      <c r="YI109" s="0"/>
      <c r="YJ109" s="0"/>
      <c r="YK109" s="0"/>
      <c r="YL109" s="0"/>
      <c r="YM109" s="0"/>
      <c r="YN109" s="0"/>
      <c r="YO109" s="0"/>
      <c r="YP109" s="0"/>
      <c r="YQ109" s="0"/>
      <c r="YR109" s="0"/>
      <c r="YS109" s="0"/>
      <c r="YT109" s="0"/>
      <c r="YU109" s="0"/>
      <c r="YV109" s="0"/>
      <c r="YW109" s="0"/>
      <c r="YX109" s="0"/>
      <c r="YY109" s="0"/>
      <c r="YZ109" s="0"/>
      <c r="ZA109" s="0"/>
      <c r="ZB109" s="0"/>
      <c r="ZC109" s="0"/>
      <c r="ZD109" s="0"/>
      <c r="ZE109" s="0"/>
      <c r="ZF109" s="0"/>
      <c r="ZG109" s="0"/>
      <c r="ZH109" s="0"/>
      <c r="ZI109" s="0"/>
      <c r="ZJ109" s="0"/>
      <c r="ZK109" s="0"/>
      <c r="ZL109" s="0"/>
      <c r="ZM109" s="0"/>
      <c r="ZN109" s="0"/>
      <c r="ZO109" s="0"/>
      <c r="ZP109" s="0"/>
      <c r="ZQ109" s="0"/>
      <c r="ZR109" s="0"/>
      <c r="ZS109" s="0"/>
      <c r="ZT109" s="0"/>
      <c r="ZU109" s="0"/>
      <c r="ZV109" s="0"/>
      <c r="ZW109" s="0"/>
      <c r="ZX109" s="0"/>
      <c r="ZY109" s="0"/>
      <c r="ZZ109" s="0"/>
      <c r="AAA109" s="0"/>
      <c r="AAB109" s="0"/>
      <c r="AAC109" s="0"/>
      <c r="AAD109" s="0"/>
      <c r="AAE109" s="0"/>
      <c r="AAF109" s="0"/>
      <c r="AAG109" s="0"/>
      <c r="AAH109" s="0"/>
      <c r="AAI109" s="0"/>
      <c r="AAJ109" s="0"/>
      <c r="AAK109" s="0"/>
      <c r="AAL109" s="0"/>
      <c r="AAM109" s="0"/>
      <c r="AAN109" s="0"/>
      <c r="AAO109" s="0"/>
      <c r="AAP109" s="0"/>
      <c r="AAQ109" s="0"/>
      <c r="AAR109" s="0"/>
      <c r="AAS109" s="0"/>
      <c r="AAT109" s="0"/>
      <c r="AAU109" s="0"/>
      <c r="AAV109" s="0"/>
      <c r="AAW109" s="0"/>
      <c r="AAX109" s="0"/>
      <c r="AAY109" s="0"/>
      <c r="AAZ109" s="0"/>
      <c r="ABA109" s="0"/>
      <c r="ABB109" s="0"/>
      <c r="ABC109" s="0"/>
      <c r="ABD109" s="0"/>
      <c r="ABE109" s="0"/>
      <c r="ABF109" s="0"/>
      <c r="ABG109" s="0"/>
      <c r="ABH109" s="0"/>
      <c r="ABI109" s="0"/>
      <c r="ABJ109" s="0"/>
      <c r="ABK109" s="0"/>
      <c r="ABL109" s="0"/>
      <c r="ABM109" s="0"/>
      <c r="ABN109" s="0"/>
      <c r="ABO109" s="0"/>
      <c r="ABP109" s="0"/>
      <c r="ABQ109" s="0"/>
      <c r="ABR109" s="0"/>
      <c r="ABS109" s="0"/>
      <c r="ABT109" s="0"/>
      <c r="ABU109" s="0"/>
      <c r="ABV109" s="0"/>
      <c r="ABW109" s="0"/>
      <c r="ABX109" s="0"/>
      <c r="ABY109" s="0"/>
      <c r="ABZ109" s="0"/>
      <c r="ACA109" s="0"/>
      <c r="ACB109" s="0"/>
      <c r="ACC109" s="0"/>
      <c r="ACD109" s="0"/>
      <c r="ACE109" s="0"/>
      <c r="ACF109" s="0"/>
      <c r="ACG109" s="0"/>
      <c r="ACH109" s="0"/>
      <c r="ACI109" s="0"/>
      <c r="ACJ109" s="0"/>
      <c r="ACK109" s="0"/>
      <c r="ACL109" s="0"/>
      <c r="ACM109" s="0"/>
      <c r="ACN109" s="0"/>
      <c r="ACO109" s="0"/>
      <c r="ACP109" s="0"/>
      <c r="ACQ109" s="0"/>
      <c r="ACR109" s="0"/>
      <c r="ACS109" s="0"/>
      <c r="ACT109" s="0"/>
      <c r="ACU109" s="0"/>
      <c r="ACV109" s="0"/>
      <c r="ACW109" s="0"/>
      <c r="ACX109" s="0"/>
      <c r="ACY109" s="0"/>
      <c r="ACZ109" s="0"/>
      <c r="ADA109" s="0"/>
      <c r="ADB109" s="0"/>
      <c r="ADC109" s="0"/>
      <c r="ADD109" s="0"/>
      <c r="ADE109" s="0"/>
      <c r="ADF109" s="0"/>
      <c r="ADG109" s="0"/>
      <c r="ADH109" s="0"/>
      <c r="ADI109" s="0"/>
      <c r="ADJ109" s="0"/>
      <c r="ADK109" s="0"/>
      <c r="ADL109" s="0"/>
      <c r="ADM109" s="0"/>
      <c r="ADN109" s="0"/>
      <c r="ADO109" s="0"/>
      <c r="ADP109" s="0"/>
      <c r="ADQ109" s="0"/>
      <c r="ADR109" s="0"/>
      <c r="ADS109" s="0"/>
      <c r="ADT109" s="0"/>
      <c r="ADU109" s="0"/>
      <c r="ADV109" s="0"/>
      <c r="ADW109" s="0"/>
      <c r="ADX109" s="0"/>
      <c r="ADY109" s="0"/>
      <c r="ADZ109" s="0"/>
      <c r="AEA109" s="0"/>
      <c r="AEB109" s="0"/>
      <c r="AEC109" s="0"/>
      <c r="AED109" s="0"/>
      <c r="AEE109" s="0"/>
      <c r="AEF109" s="0"/>
      <c r="AEG109" s="0"/>
      <c r="AEH109" s="0"/>
      <c r="AEI109" s="0"/>
      <c r="AEJ109" s="0"/>
      <c r="AEK109" s="0"/>
      <c r="AEL109" s="0"/>
      <c r="AEM109" s="0"/>
      <c r="AEN109" s="0"/>
      <c r="AEO109" s="0"/>
      <c r="AEP109" s="0"/>
      <c r="AEQ109" s="0"/>
      <c r="AER109" s="0"/>
      <c r="AES109" s="0"/>
      <c r="AET109" s="0"/>
      <c r="AEU109" s="0"/>
      <c r="AEV109" s="0"/>
      <c r="AEW109" s="0"/>
      <c r="AEX109" s="0"/>
      <c r="AEY109" s="0"/>
      <c r="AEZ109" s="0"/>
      <c r="AFA109" s="0"/>
      <c r="AFB109" s="0"/>
      <c r="AFC109" s="0"/>
      <c r="AFD109" s="0"/>
      <c r="AFE109" s="0"/>
      <c r="AFF109" s="0"/>
      <c r="AFG109" s="0"/>
      <c r="AFH109" s="0"/>
      <c r="AFI109" s="0"/>
      <c r="AFJ109" s="0"/>
      <c r="AFK109" s="0"/>
      <c r="AFL109" s="0"/>
      <c r="AFM109" s="0"/>
      <c r="AFN109" s="0"/>
      <c r="AFO109" s="0"/>
      <c r="AFP109" s="0"/>
      <c r="AFQ109" s="0"/>
      <c r="AFR109" s="0"/>
      <c r="AFS109" s="0"/>
      <c r="AFT109" s="0"/>
      <c r="AFU109" s="0"/>
      <c r="AFV109" s="0"/>
      <c r="AFW109" s="0"/>
      <c r="AFX109" s="0"/>
      <c r="AFY109" s="0"/>
      <c r="AFZ109" s="0"/>
      <c r="AGA109" s="0"/>
      <c r="AGB109" s="0"/>
      <c r="AGC109" s="0"/>
      <c r="AGD109" s="0"/>
      <c r="AGE109" s="0"/>
      <c r="AGF109" s="0"/>
      <c r="AGG109" s="0"/>
      <c r="AGH109" s="0"/>
      <c r="AGI109" s="0"/>
      <c r="AGJ109" s="0"/>
      <c r="AGK109" s="0"/>
      <c r="AGL109" s="0"/>
      <c r="AGM109" s="0"/>
      <c r="AGN109" s="0"/>
      <c r="AGO109" s="0"/>
      <c r="AGP109" s="0"/>
      <c r="AGQ109" s="0"/>
      <c r="AGR109" s="0"/>
      <c r="AGS109" s="0"/>
      <c r="AGT109" s="0"/>
      <c r="AGU109" s="0"/>
      <c r="AGV109" s="0"/>
      <c r="AGW109" s="0"/>
      <c r="AGX109" s="0"/>
      <c r="AGY109" s="0"/>
      <c r="AGZ109" s="0"/>
      <c r="AHA109" s="0"/>
      <c r="AHB109" s="0"/>
      <c r="AHC109" s="0"/>
      <c r="AHD109" s="0"/>
      <c r="AHE109" s="0"/>
      <c r="AHF109" s="0"/>
      <c r="AHG109" s="0"/>
      <c r="AHH109" s="0"/>
      <c r="AHI109" s="0"/>
      <c r="AHJ109" s="0"/>
      <c r="AHK109" s="0"/>
      <c r="AHL109" s="0"/>
      <c r="AHM109" s="0"/>
      <c r="AHN109" s="0"/>
      <c r="AHO109" s="0"/>
      <c r="AHP109" s="0"/>
      <c r="AHQ109" s="0"/>
      <c r="AHR109" s="0"/>
      <c r="AHS109" s="0"/>
      <c r="AHT109" s="0"/>
      <c r="AHU109" s="0"/>
      <c r="AHV109" s="0"/>
      <c r="AHW109" s="0"/>
      <c r="AHX109" s="0"/>
      <c r="AHY109" s="0"/>
      <c r="AHZ109" s="0"/>
      <c r="AIA109" s="0"/>
      <c r="AIB109" s="0"/>
      <c r="AIC109" s="0"/>
      <c r="AID109" s="0"/>
      <c r="AIE109" s="0"/>
      <c r="AIF109" s="0"/>
      <c r="AIG109" s="0"/>
      <c r="AIH109" s="0"/>
      <c r="AII109" s="0"/>
      <c r="AIJ109" s="0"/>
      <c r="AIK109" s="0"/>
      <c r="AIL109" s="0"/>
      <c r="AIM109" s="0"/>
      <c r="AIN109" s="0"/>
      <c r="AIO109" s="0"/>
      <c r="AIP109" s="0"/>
      <c r="AIQ109" s="0"/>
      <c r="AIR109" s="0"/>
      <c r="AIS109" s="0"/>
      <c r="AIT109" s="0"/>
      <c r="AIU109" s="0"/>
      <c r="AIV109" s="0"/>
      <c r="AIW109" s="0"/>
      <c r="AIX109" s="0"/>
      <c r="AIY109" s="0"/>
      <c r="AIZ109" s="0"/>
      <c r="AJA109" s="0"/>
      <c r="AJB109" s="0"/>
      <c r="AJC109" s="0"/>
      <c r="AJD109" s="0"/>
      <c r="AJE109" s="0"/>
      <c r="AJF109" s="0"/>
      <c r="AJG109" s="0"/>
      <c r="AJH109" s="0"/>
      <c r="AJI109" s="0"/>
      <c r="AJJ109" s="0"/>
      <c r="AJK109" s="0"/>
      <c r="AJL109" s="0"/>
      <c r="AJM109" s="0"/>
      <c r="AJN109" s="0"/>
      <c r="AJO109" s="0"/>
      <c r="AJP109" s="0"/>
      <c r="AJQ109" s="0"/>
      <c r="AJR109" s="0"/>
      <c r="AJS109" s="0"/>
      <c r="AJT109" s="0"/>
      <c r="AJU109" s="0"/>
      <c r="AJV109" s="0"/>
      <c r="AJW109" s="0"/>
      <c r="AJX109" s="0"/>
      <c r="AJY109" s="0"/>
      <c r="AJZ109" s="0"/>
      <c r="AKA109" s="0"/>
      <c r="AKB109" s="0"/>
      <c r="AKC109" s="0"/>
      <c r="AKD109" s="0"/>
      <c r="AKE109" s="0"/>
      <c r="AKF109" s="0"/>
      <c r="AKG109" s="0"/>
      <c r="AKH109" s="0"/>
      <c r="AKI109" s="0"/>
      <c r="AKJ109" s="0"/>
      <c r="AKK109" s="0"/>
      <c r="AKL109" s="0"/>
      <c r="AKM109" s="0"/>
      <c r="AKN109" s="0"/>
      <c r="AKO109" s="0"/>
      <c r="AKP109" s="0"/>
      <c r="AKQ109" s="0"/>
      <c r="AKR109" s="0"/>
      <c r="AKS109" s="0"/>
      <c r="AKT109" s="0"/>
      <c r="AKU109" s="0"/>
      <c r="AKV109" s="0"/>
      <c r="AKW109" s="0"/>
      <c r="AKX109" s="0"/>
      <c r="AKY109" s="0"/>
      <c r="AKZ109" s="0"/>
      <c r="ALA109" s="0"/>
      <c r="ALB109" s="0"/>
      <c r="ALC109" s="0"/>
      <c r="ALD109" s="0"/>
      <c r="ALE109" s="0"/>
      <c r="ALF109" s="0"/>
      <c r="ALG109" s="0"/>
      <c r="ALH109" s="0"/>
      <c r="ALI109" s="0"/>
      <c r="ALJ109" s="0"/>
      <c r="ALK109" s="0"/>
      <c r="ALL109" s="0"/>
      <c r="ALM109" s="0"/>
      <c r="ALN109" s="0"/>
      <c r="ALO109" s="0"/>
      <c r="ALP109" s="0"/>
      <c r="ALQ109" s="0"/>
      <c r="ALR109" s="0"/>
      <c r="ALS109" s="0"/>
      <c r="ALT109" s="0"/>
      <c r="ALU109" s="0"/>
      <c r="ALV109" s="0"/>
      <c r="ALW109" s="0"/>
      <c r="ALX109" s="0"/>
      <c r="ALY109" s="0"/>
      <c r="ALZ109" s="0"/>
      <c r="AMA109" s="0"/>
      <c r="AMB109" s="0"/>
      <c r="AMC109" s="0"/>
      <c r="AMD109" s="0"/>
      <c r="AME109" s="0"/>
      <c r="AMF109" s="0"/>
      <c r="AMG109" s="0"/>
    </row>
    <row r="110" customFormat="false" ht="15.95" hidden="false" customHeight="true" outlineLevel="0" collapsed="false">
      <c r="A110" s="0"/>
      <c r="B110" s="0"/>
      <c r="C110" s="0"/>
      <c r="D110" s="0"/>
      <c r="E110" s="0"/>
      <c r="F110" s="0"/>
      <c r="G110" s="0"/>
      <c r="H110" s="0"/>
      <c r="I110" s="0"/>
      <c r="J110" s="0"/>
      <c r="K110" s="0"/>
      <c r="L110" s="0"/>
      <c r="M110" s="0"/>
      <c r="N110" s="0"/>
      <c r="O110" s="0"/>
      <c r="P110" s="0"/>
      <c r="Q110" s="0"/>
      <c r="R110" s="0"/>
      <c r="S110" s="0"/>
      <c r="T110" s="0"/>
      <c r="U110" s="0"/>
      <c r="V110" s="0"/>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c r="IY110" s="0"/>
      <c r="IZ110" s="0"/>
      <c r="JA110" s="0"/>
      <c r="JB110" s="0"/>
      <c r="JC110" s="0"/>
      <c r="JD110" s="0"/>
      <c r="JE110" s="0"/>
      <c r="JF110" s="0"/>
      <c r="JG110" s="0"/>
      <c r="JH110" s="0"/>
      <c r="JI110" s="0"/>
      <c r="JJ110" s="0"/>
      <c r="JK110" s="0"/>
      <c r="JL110" s="0"/>
      <c r="JM110" s="0"/>
      <c r="JN110" s="0"/>
      <c r="JO110" s="0"/>
      <c r="JP110" s="0"/>
      <c r="JQ110" s="0"/>
      <c r="JR110" s="0"/>
      <c r="JS110" s="0"/>
      <c r="JT110" s="0"/>
      <c r="JU110" s="0"/>
      <c r="JV110" s="0"/>
      <c r="JW110" s="0"/>
      <c r="JX110" s="0"/>
      <c r="JY110" s="0"/>
      <c r="JZ110" s="0"/>
      <c r="KA110" s="0"/>
      <c r="KB110" s="0"/>
      <c r="KC110" s="0"/>
      <c r="KD110" s="0"/>
      <c r="KE110" s="0"/>
      <c r="KF110" s="0"/>
      <c r="KG110" s="0"/>
      <c r="KH110" s="0"/>
      <c r="KI110" s="0"/>
      <c r="KJ110" s="0"/>
      <c r="KK110" s="0"/>
      <c r="KL110" s="0"/>
      <c r="KM110" s="0"/>
      <c r="KN110" s="0"/>
      <c r="KO110" s="0"/>
      <c r="KP110" s="0"/>
      <c r="KQ110" s="0"/>
      <c r="KR110" s="0"/>
      <c r="KS110" s="0"/>
      <c r="KT110" s="0"/>
      <c r="KU110" s="0"/>
      <c r="KV110" s="0"/>
      <c r="KW110" s="0"/>
      <c r="KX110" s="0"/>
      <c r="KY110" s="0"/>
      <c r="KZ110" s="0"/>
      <c r="LA110" s="0"/>
      <c r="LB110" s="0"/>
      <c r="LC110" s="0"/>
      <c r="LD110" s="0"/>
      <c r="LE110" s="0"/>
      <c r="LF110" s="0"/>
      <c r="LG110" s="0"/>
      <c r="LH110" s="0"/>
      <c r="LI110" s="0"/>
      <c r="LJ110" s="0"/>
      <c r="LK110" s="0"/>
      <c r="LL110" s="0"/>
      <c r="LM110" s="0"/>
      <c r="LN110" s="0"/>
      <c r="LO110" s="0"/>
      <c r="LP110" s="0"/>
      <c r="LQ110" s="0"/>
      <c r="LR110" s="0"/>
      <c r="LS110" s="0"/>
      <c r="LT110" s="0"/>
      <c r="LU110" s="0"/>
      <c r="LV110" s="0"/>
      <c r="LW110" s="0"/>
      <c r="LX110" s="0"/>
      <c r="LY110" s="0"/>
      <c r="LZ110" s="0"/>
      <c r="MA110" s="0"/>
      <c r="MB110" s="0"/>
      <c r="MC110" s="0"/>
      <c r="MD110" s="0"/>
      <c r="ME110" s="0"/>
      <c r="MF110" s="0"/>
      <c r="MG110" s="0"/>
      <c r="MH110" s="0"/>
      <c r="MI110" s="0"/>
      <c r="MJ110" s="0"/>
      <c r="MK110" s="0"/>
      <c r="ML110" s="0"/>
      <c r="MM110" s="0"/>
      <c r="MN110" s="0"/>
      <c r="MO110" s="0"/>
      <c r="MP110" s="0"/>
      <c r="MQ110" s="0"/>
      <c r="MR110" s="0"/>
      <c r="MS110" s="0"/>
      <c r="MT110" s="0"/>
      <c r="MU110" s="0"/>
      <c r="MV110" s="0"/>
      <c r="MW110" s="0"/>
      <c r="MX110" s="0"/>
      <c r="MY110" s="0"/>
      <c r="MZ110" s="0"/>
      <c r="NA110" s="0"/>
      <c r="NB110" s="0"/>
      <c r="NC110" s="0"/>
      <c r="ND110" s="0"/>
      <c r="NE110" s="0"/>
      <c r="NF110" s="0"/>
      <c r="NG110" s="0"/>
      <c r="NH110" s="0"/>
      <c r="NI110" s="0"/>
      <c r="NJ110" s="0"/>
      <c r="NK110" s="0"/>
      <c r="NL110" s="0"/>
      <c r="NM110" s="0"/>
      <c r="NN110" s="0"/>
      <c r="NO110" s="0"/>
      <c r="NP110" s="0"/>
      <c r="NQ110" s="0"/>
      <c r="NR110" s="0"/>
      <c r="NS110" s="0"/>
      <c r="NT110" s="0"/>
      <c r="NU110" s="0"/>
      <c r="NV110" s="0"/>
      <c r="NW110" s="0"/>
      <c r="NX110" s="0"/>
      <c r="NY110" s="0"/>
      <c r="NZ110" s="0"/>
      <c r="OA110" s="0"/>
      <c r="OB110" s="0"/>
      <c r="OC110" s="0"/>
      <c r="OD110" s="0"/>
      <c r="OE110" s="0"/>
      <c r="OF110" s="0"/>
      <c r="OG110" s="0"/>
      <c r="OH110" s="0"/>
      <c r="OI110" s="0"/>
      <c r="OJ110" s="0"/>
      <c r="OK110" s="0"/>
      <c r="OL110" s="0"/>
      <c r="OM110" s="0"/>
      <c r="ON110" s="0"/>
      <c r="OO110" s="0"/>
      <c r="OP110" s="0"/>
      <c r="OQ110" s="0"/>
      <c r="OR110" s="0"/>
      <c r="OS110" s="0"/>
      <c r="OT110" s="0"/>
      <c r="OU110" s="0"/>
      <c r="OV110" s="0"/>
      <c r="OW110" s="0"/>
      <c r="OX110" s="0"/>
      <c r="OY110" s="0"/>
      <c r="OZ110" s="0"/>
      <c r="PA110" s="0"/>
      <c r="PB110" s="0"/>
      <c r="PC110" s="0"/>
      <c r="PD110" s="0"/>
      <c r="PE110" s="0"/>
      <c r="PF110" s="0"/>
      <c r="PG110" s="0"/>
      <c r="PH110" s="0"/>
      <c r="PI110" s="0"/>
      <c r="PJ110" s="0"/>
      <c r="PK110" s="0"/>
      <c r="PL110" s="0"/>
      <c r="PM110" s="0"/>
      <c r="PN110" s="0"/>
      <c r="PO110" s="0"/>
      <c r="PP110" s="0"/>
      <c r="PQ110" s="0"/>
      <c r="PR110" s="0"/>
      <c r="PS110" s="0"/>
      <c r="PT110" s="0"/>
      <c r="PU110" s="0"/>
      <c r="PV110" s="0"/>
      <c r="PW110" s="0"/>
      <c r="PX110" s="0"/>
      <c r="PY110" s="0"/>
      <c r="PZ110" s="0"/>
      <c r="QA110" s="0"/>
      <c r="QB110" s="0"/>
      <c r="QC110" s="0"/>
      <c r="QD110" s="0"/>
      <c r="QE110" s="0"/>
      <c r="QF110" s="0"/>
      <c r="QG110" s="0"/>
      <c r="QH110" s="0"/>
      <c r="QI110" s="0"/>
      <c r="QJ110" s="0"/>
      <c r="QK110" s="0"/>
      <c r="QL110" s="0"/>
      <c r="QM110" s="0"/>
      <c r="QN110" s="0"/>
      <c r="QO110" s="0"/>
      <c r="QP110" s="0"/>
      <c r="QQ110" s="0"/>
      <c r="QR110" s="0"/>
      <c r="QS110" s="0"/>
      <c r="QT110" s="0"/>
      <c r="QU110" s="0"/>
      <c r="QV110" s="0"/>
      <c r="QW110" s="0"/>
      <c r="QX110" s="0"/>
      <c r="QY110" s="0"/>
      <c r="QZ110" s="0"/>
      <c r="RA110" s="0"/>
      <c r="RB110" s="0"/>
      <c r="RC110" s="0"/>
      <c r="RD110" s="0"/>
      <c r="RE110" s="0"/>
      <c r="RF110" s="0"/>
      <c r="RG110" s="0"/>
      <c r="RH110" s="0"/>
      <c r="RI110" s="0"/>
      <c r="RJ110" s="0"/>
      <c r="RK110" s="0"/>
      <c r="RL110" s="0"/>
      <c r="RM110" s="0"/>
      <c r="RN110" s="0"/>
      <c r="RO110" s="0"/>
      <c r="RP110" s="0"/>
      <c r="RQ110" s="0"/>
      <c r="RR110" s="0"/>
      <c r="RS110" s="0"/>
      <c r="RT110" s="0"/>
      <c r="RU110" s="0"/>
      <c r="RV110" s="0"/>
      <c r="RW110" s="0"/>
      <c r="RX110" s="0"/>
      <c r="RY110" s="0"/>
      <c r="RZ110" s="0"/>
      <c r="SA110" s="0"/>
      <c r="SB110" s="0"/>
      <c r="SC110" s="0"/>
      <c r="SD110" s="0"/>
      <c r="SE110" s="0"/>
      <c r="SF110" s="0"/>
      <c r="SG110" s="0"/>
      <c r="SH110" s="0"/>
      <c r="SI110" s="0"/>
      <c r="SJ110" s="0"/>
      <c r="SK110" s="0"/>
      <c r="SL110" s="0"/>
      <c r="SM110" s="0"/>
      <c r="SN110" s="0"/>
      <c r="SO110" s="0"/>
      <c r="SP110" s="0"/>
      <c r="SQ110" s="0"/>
      <c r="SR110" s="0"/>
      <c r="SS110" s="0"/>
      <c r="ST110" s="0"/>
      <c r="SU110" s="0"/>
      <c r="SV110" s="0"/>
      <c r="SW110" s="0"/>
      <c r="SX110" s="0"/>
      <c r="SY110" s="0"/>
      <c r="SZ110" s="0"/>
      <c r="TA110" s="0"/>
      <c r="TB110" s="0"/>
      <c r="TC110" s="0"/>
      <c r="TD110" s="0"/>
      <c r="TE110" s="0"/>
      <c r="TF110" s="0"/>
      <c r="TG110" s="0"/>
      <c r="TH110" s="0"/>
      <c r="TI110" s="0"/>
      <c r="TJ110" s="0"/>
      <c r="TK110" s="0"/>
      <c r="TL110" s="0"/>
      <c r="TM110" s="0"/>
      <c r="TN110" s="0"/>
      <c r="TO110" s="0"/>
      <c r="TP110" s="0"/>
      <c r="TQ110" s="0"/>
      <c r="TR110" s="0"/>
      <c r="TS110" s="0"/>
      <c r="TT110" s="0"/>
      <c r="TU110" s="0"/>
      <c r="TV110" s="0"/>
      <c r="TW110" s="0"/>
      <c r="TX110" s="0"/>
      <c r="TY110" s="0"/>
      <c r="TZ110" s="0"/>
      <c r="UA110" s="0"/>
      <c r="UB110" s="0"/>
      <c r="UC110" s="0"/>
      <c r="UD110" s="0"/>
      <c r="UE110" s="0"/>
      <c r="UF110" s="0"/>
      <c r="UG110" s="0"/>
      <c r="UH110" s="0"/>
      <c r="UI110" s="0"/>
      <c r="UJ110" s="0"/>
      <c r="UK110" s="0"/>
      <c r="UL110" s="0"/>
      <c r="UM110" s="0"/>
      <c r="UN110" s="0"/>
      <c r="UO110" s="0"/>
      <c r="UP110" s="0"/>
      <c r="UQ110" s="0"/>
      <c r="UR110" s="0"/>
      <c r="US110" s="0"/>
      <c r="UT110" s="0"/>
      <c r="UU110" s="0"/>
      <c r="UV110" s="0"/>
      <c r="UW110" s="0"/>
      <c r="UX110" s="0"/>
      <c r="UY110" s="0"/>
      <c r="UZ110" s="0"/>
      <c r="VA110" s="0"/>
      <c r="VB110" s="0"/>
      <c r="VC110" s="0"/>
      <c r="VD110" s="0"/>
      <c r="VE110" s="0"/>
      <c r="VF110" s="0"/>
      <c r="VG110" s="0"/>
      <c r="VH110" s="0"/>
      <c r="VI110" s="0"/>
      <c r="VJ110" s="0"/>
      <c r="VK110" s="0"/>
      <c r="VL110" s="0"/>
      <c r="VM110" s="0"/>
      <c r="VN110" s="0"/>
      <c r="VO110" s="0"/>
      <c r="VP110" s="0"/>
      <c r="VQ110" s="0"/>
      <c r="VR110" s="0"/>
      <c r="VS110" s="0"/>
      <c r="VT110" s="0"/>
      <c r="VU110" s="0"/>
      <c r="VV110" s="0"/>
      <c r="VW110" s="0"/>
      <c r="VX110" s="0"/>
      <c r="VY110" s="0"/>
      <c r="VZ110" s="0"/>
      <c r="WA110" s="0"/>
      <c r="WB110" s="0"/>
      <c r="WC110" s="0"/>
      <c r="WD110" s="0"/>
      <c r="WE110" s="0"/>
      <c r="WF110" s="0"/>
      <c r="WG110" s="0"/>
      <c r="WH110" s="0"/>
      <c r="WI110" s="0"/>
      <c r="WJ110" s="0"/>
      <c r="WK110" s="0"/>
      <c r="WL110" s="0"/>
      <c r="WM110" s="0"/>
      <c r="WN110" s="0"/>
      <c r="WO110" s="0"/>
      <c r="WP110" s="0"/>
      <c r="WQ110" s="0"/>
      <c r="WR110" s="0"/>
      <c r="WS110" s="0"/>
      <c r="WT110" s="0"/>
      <c r="WU110" s="0"/>
      <c r="WV110" s="0"/>
      <c r="WW110" s="0"/>
      <c r="WX110" s="0"/>
      <c r="WY110" s="0"/>
      <c r="WZ110" s="0"/>
      <c r="XA110" s="0"/>
      <c r="XB110" s="0"/>
      <c r="XC110" s="0"/>
      <c r="XD110" s="0"/>
      <c r="XE110" s="0"/>
      <c r="XF110" s="0"/>
      <c r="XG110" s="0"/>
      <c r="XH110" s="0"/>
      <c r="XI110" s="0"/>
      <c r="XJ110" s="0"/>
      <c r="XK110" s="0"/>
      <c r="XL110" s="0"/>
      <c r="XM110" s="0"/>
      <c r="XN110" s="0"/>
      <c r="XO110" s="0"/>
      <c r="XP110" s="0"/>
      <c r="XQ110" s="0"/>
      <c r="XR110" s="0"/>
      <c r="XS110" s="0"/>
      <c r="XT110" s="0"/>
      <c r="XU110" s="0"/>
      <c r="XV110" s="0"/>
      <c r="XW110" s="0"/>
      <c r="XX110" s="0"/>
      <c r="XY110" s="0"/>
      <c r="XZ110" s="0"/>
      <c r="YA110" s="0"/>
      <c r="YB110" s="0"/>
      <c r="YC110" s="0"/>
      <c r="YD110" s="0"/>
      <c r="YE110" s="0"/>
      <c r="YF110" s="0"/>
      <c r="YG110" s="0"/>
      <c r="YH110" s="0"/>
      <c r="YI110" s="0"/>
      <c r="YJ110" s="0"/>
      <c r="YK110" s="0"/>
      <c r="YL110" s="0"/>
      <c r="YM110" s="0"/>
      <c r="YN110" s="0"/>
      <c r="YO110" s="0"/>
      <c r="YP110" s="0"/>
      <c r="YQ110" s="0"/>
      <c r="YR110" s="0"/>
      <c r="YS110" s="0"/>
      <c r="YT110" s="0"/>
      <c r="YU110" s="0"/>
      <c r="YV110" s="0"/>
      <c r="YW110" s="0"/>
      <c r="YX110" s="0"/>
      <c r="YY110" s="0"/>
      <c r="YZ110" s="0"/>
      <c r="ZA110" s="0"/>
      <c r="ZB110" s="0"/>
      <c r="ZC110" s="0"/>
      <c r="ZD110" s="0"/>
      <c r="ZE110" s="0"/>
      <c r="ZF110" s="0"/>
      <c r="ZG110" s="0"/>
      <c r="ZH110" s="0"/>
      <c r="ZI110" s="0"/>
      <c r="ZJ110" s="0"/>
      <c r="ZK110" s="0"/>
      <c r="ZL110" s="0"/>
      <c r="ZM110" s="0"/>
      <c r="ZN110" s="0"/>
      <c r="ZO110" s="0"/>
      <c r="ZP110" s="0"/>
      <c r="ZQ110" s="0"/>
      <c r="ZR110" s="0"/>
      <c r="ZS110" s="0"/>
      <c r="ZT110" s="0"/>
      <c r="ZU110" s="0"/>
      <c r="ZV110" s="0"/>
      <c r="ZW110" s="0"/>
      <c r="ZX110" s="0"/>
      <c r="ZY110" s="0"/>
      <c r="ZZ110" s="0"/>
      <c r="AAA110" s="0"/>
      <c r="AAB110" s="0"/>
      <c r="AAC110" s="0"/>
      <c r="AAD110" s="0"/>
      <c r="AAE110" s="0"/>
      <c r="AAF110" s="0"/>
      <c r="AAG110" s="0"/>
      <c r="AAH110" s="0"/>
      <c r="AAI110" s="0"/>
      <c r="AAJ110" s="0"/>
      <c r="AAK110" s="0"/>
      <c r="AAL110" s="0"/>
      <c r="AAM110" s="0"/>
      <c r="AAN110" s="0"/>
      <c r="AAO110" s="0"/>
      <c r="AAP110" s="0"/>
      <c r="AAQ110" s="0"/>
      <c r="AAR110" s="0"/>
      <c r="AAS110" s="0"/>
      <c r="AAT110" s="0"/>
      <c r="AAU110" s="0"/>
      <c r="AAV110" s="0"/>
      <c r="AAW110" s="0"/>
      <c r="AAX110" s="0"/>
      <c r="AAY110" s="0"/>
      <c r="AAZ110" s="0"/>
      <c r="ABA110" s="0"/>
      <c r="ABB110" s="0"/>
      <c r="ABC110" s="0"/>
      <c r="ABD110" s="0"/>
      <c r="ABE110" s="0"/>
      <c r="ABF110" s="0"/>
      <c r="ABG110" s="0"/>
      <c r="ABH110" s="0"/>
      <c r="ABI110" s="0"/>
      <c r="ABJ110" s="0"/>
      <c r="ABK110" s="0"/>
      <c r="ABL110" s="0"/>
      <c r="ABM110" s="0"/>
      <c r="ABN110" s="0"/>
      <c r="ABO110" s="0"/>
      <c r="ABP110" s="0"/>
      <c r="ABQ110" s="0"/>
      <c r="ABR110" s="0"/>
      <c r="ABS110" s="0"/>
      <c r="ABT110" s="0"/>
      <c r="ABU110" s="0"/>
      <c r="ABV110" s="0"/>
      <c r="ABW110" s="0"/>
      <c r="ABX110" s="0"/>
      <c r="ABY110" s="0"/>
      <c r="ABZ110" s="0"/>
      <c r="ACA110" s="0"/>
      <c r="ACB110" s="0"/>
      <c r="ACC110" s="0"/>
      <c r="ACD110" s="0"/>
      <c r="ACE110" s="0"/>
      <c r="ACF110" s="0"/>
      <c r="ACG110" s="0"/>
      <c r="ACH110" s="0"/>
      <c r="ACI110" s="0"/>
      <c r="ACJ110" s="0"/>
      <c r="ACK110" s="0"/>
      <c r="ACL110" s="0"/>
      <c r="ACM110" s="0"/>
      <c r="ACN110" s="0"/>
      <c r="ACO110" s="0"/>
      <c r="ACP110" s="0"/>
      <c r="ACQ110" s="0"/>
      <c r="ACR110" s="0"/>
      <c r="ACS110" s="0"/>
      <c r="ACT110" s="0"/>
      <c r="ACU110" s="0"/>
      <c r="ACV110" s="0"/>
      <c r="ACW110" s="0"/>
      <c r="ACX110" s="0"/>
      <c r="ACY110" s="0"/>
      <c r="ACZ110" s="0"/>
      <c r="ADA110" s="0"/>
      <c r="ADB110" s="0"/>
      <c r="ADC110" s="0"/>
      <c r="ADD110" s="0"/>
      <c r="ADE110" s="0"/>
      <c r="ADF110" s="0"/>
      <c r="ADG110" s="0"/>
      <c r="ADH110" s="0"/>
      <c r="ADI110" s="0"/>
      <c r="ADJ110" s="0"/>
      <c r="ADK110" s="0"/>
      <c r="ADL110" s="0"/>
      <c r="ADM110" s="0"/>
      <c r="ADN110" s="0"/>
      <c r="ADO110" s="0"/>
      <c r="ADP110" s="0"/>
      <c r="ADQ110" s="0"/>
      <c r="ADR110" s="0"/>
      <c r="ADS110" s="0"/>
      <c r="ADT110" s="0"/>
      <c r="ADU110" s="0"/>
      <c r="ADV110" s="0"/>
      <c r="ADW110" s="0"/>
      <c r="ADX110" s="0"/>
      <c r="ADY110" s="0"/>
      <c r="ADZ110" s="0"/>
      <c r="AEA110" s="0"/>
      <c r="AEB110" s="0"/>
      <c r="AEC110" s="0"/>
      <c r="AED110" s="0"/>
      <c r="AEE110" s="0"/>
      <c r="AEF110" s="0"/>
      <c r="AEG110" s="0"/>
      <c r="AEH110" s="0"/>
      <c r="AEI110" s="0"/>
      <c r="AEJ110" s="0"/>
      <c r="AEK110" s="0"/>
      <c r="AEL110" s="0"/>
      <c r="AEM110" s="0"/>
      <c r="AEN110" s="0"/>
      <c r="AEO110" s="0"/>
      <c r="AEP110" s="0"/>
      <c r="AEQ110" s="0"/>
      <c r="AER110" s="0"/>
      <c r="AES110" s="0"/>
      <c r="AET110" s="0"/>
      <c r="AEU110" s="0"/>
      <c r="AEV110" s="0"/>
      <c r="AEW110" s="0"/>
      <c r="AEX110" s="0"/>
      <c r="AEY110" s="0"/>
      <c r="AEZ110" s="0"/>
      <c r="AFA110" s="0"/>
      <c r="AFB110" s="0"/>
      <c r="AFC110" s="0"/>
      <c r="AFD110" s="0"/>
      <c r="AFE110" s="0"/>
      <c r="AFF110" s="0"/>
      <c r="AFG110" s="0"/>
      <c r="AFH110" s="0"/>
      <c r="AFI110" s="0"/>
      <c r="AFJ110" s="0"/>
      <c r="AFK110" s="0"/>
      <c r="AFL110" s="0"/>
      <c r="AFM110" s="0"/>
      <c r="AFN110" s="0"/>
      <c r="AFO110" s="0"/>
      <c r="AFP110" s="0"/>
      <c r="AFQ110" s="0"/>
      <c r="AFR110" s="0"/>
      <c r="AFS110" s="0"/>
      <c r="AFT110" s="0"/>
      <c r="AFU110" s="0"/>
      <c r="AFV110" s="0"/>
      <c r="AFW110" s="0"/>
      <c r="AFX110" s="0"/>
      <c r="AFY110" s="0"/>
      <c r="AFZ110" s="0"/>
      <c r="AGA110" s="0"/>
      <c r="AGB110" s="0"/>
      <c r="AGC110" s="0"/>
      <c r="AGD110" s="0"/>
      <c r="AGE110" s="0"/>
      <c r="AGF110" s="0"/>
      <c r="AGG110" s="0"/>
      <c r="AGH110" s="0"/>
      <c r="AGI110" s="0"/>
      <c r="AGJ110" s="0"/>
      <c r="AGK110" s="0"/>
      <c r="AGL110" s="0"/>
      <c r="AGM110" s="0"/>
      <c r="AGN110" s="0"/>
      <c r="AGO110" s="0"/>
      <c r="AGP110" s="0"/>
      <c r="AGQ110" s="0"/>
      <c r="AGR110" s="0"/>
      <c r="AGS110" s="0"/>
      <c r="AGT110" s="0"/>
      <c r="AGU110" s="0"/>
      <c r="AGV110" s="0"/>
      <c r="AGW110" s="0"/>
      <c r="AGX110" s="0"/>
      <c r="AGY110" s="0"/>
      <c r="AGZ110" s="0"/>
      <c r="AHA110" s="0"/>
      <c r="AHB110" s="0"/>
      <c r="AHC110" s="0"/>
      <c r="AHD110" s="0"/>
      <c r="AHE110" s="0"/>
      <c r="AHF110" s="0"/>
      <c r="AHG110" s="0"/>
      <c r="AHH110" s="0"/>
      <c r="AHI110" s="0"/>
      <c r="AHJ110" s="0"/>
      <c r="AHK110" s="0"/>
      <c r="AHL110" s="0"/>
      <c r="AHM110" s="0"/>
      <c r="AHN110" s="0"/>
      <c r="AHO110" s="0"/>
      <c r="AHP110" s="0"/>
      <c r="AHQ110" s="0"/>
      <c r="AHR110" s="0"/>
      <c r="AHS110" s="0"/>
      <c r="AHT110" s="0"/>
      <c r="AHU110" s="0"/>
      <c r="AHV110" s="0"/>
      <c r="AHW110" s="0"/>
      <c r="AHX110" s="0"/>
      <c r="AHY110" s="0"/>
      <c r="AHZ110" s="0"/>
      <c r="AIA110" s="0"/>
      <c r="AIB110" s="0"/>
      <c r="AIC110" s="0"/>
      <c r="AID110" s="0"/>
      <c r="AIE110" s="0"/>
      <c r="AIF110" s="0"/>
      <c r="AIG110" s="0"/>
      <c r="AIH110" s="0"/>
      <c r="AII110" s="0"/>
      <c r="AIJ110" s="0"/>
      <c r="AIK110" s="0"/>
      <c r="AIL110" s="0"/>
      <c r="AIM110" s="0"/>
      <c r="AIN110" s="0"/>
      <c r="AIO110" s="0"/>
      <c r="AIP110" s="0"/>
      <c r="AIQ110" s="0"/>
      <c r="AIR110" s="0"/>
      <c r="AIS110" s="0"/>
      <c r="AIT110" s="0"/>
      <c r="AIU110" s="0"/>
      <c r="AIV110" s="0"/>
      <c r="AIW110" s="0"/>
      <c r="AIX110" s="0"/>
      <c r="AIY110" s="0"/>
      <c r="AIZ110" s="0"/>
      <c r="AJA110" s="0"/>
      <c r="AJB110" s="0"/>
      <c r="AJC110" s="0"/>
      <c r="AJD110" s="0"/>
      <c r="AJE110" s="0"/>
      <c r="AJF110" s="0"/>
      <c r="AJG110" s="0"/>
      <c r="AJH110" s="0"/>
      <c r="AJI110" s="0"/>
      <c r="AJJ110" s="0"/>
      <c r="AJK110" s="0"/>
      <c r="AJL110" s="0"/>
      <c r="AJM110" s="0"/>
      <c r="AJN110" s="0"/>
      <c r="AJO110" s="0"/>
      <c r="AJP110" s="0"/>
      <c r="AJQ110" s="0"/>
      <c r="AJR110" s="0"/>
      <c r="AJS110" s="0"/>
      <c r="AJT110" s="0"/>
      <c r="AJU110" s="0"/>
      <c r="AJV110" s="0"/>
      <c r="AJW110" s="0"/>
      <c r="AJX110" s="0"/>
      <c r="AJY110" s="0"/>
      <c r="AJZ110" s="0"/>
      <c r="AKA110" s="0"/>
      <c r="AKB110" s="0"/>
      <c r="AKC110" s="0"/>
      <c r="AKD110" s="0"/>
      <c r="AKE110" s="0"/>
      <c r="AKF110" s="0"/>
      <c r="AKG110" s="0"/>
      <c r="AKH110" s="0"/>
      <c r="AKI110" s="0"/>
      <c r="AKJ110" s="0"/>
      <c r="AKK110" s="0"/>
      <c r="AKL110" s="0"/>
      <c r="AKM110" s="0"/>
      <c r="AKN110" s="0"/>
      <c r="AKO110" s="0"/>
      <c r="AKP110" s="0"/>
      <c r="AKQ110" s="0"/>
      <c r="AKR110" s="0"/>
      <c r="AKS110" s="0"/>
      <c r="AKT110" s="0"/>
      <c r="AKU110" s="0"/>
      <c r="AKV110" s="0"/>
      <c r="AKW110" s="0"/>
      <c r="AKX110" s="0"/>
      <c r="AKY110" s="0"/>
      <c r="AKZ110" s="0"/>
      <c r="ALA110" s="0"/>
      <c r="ALB110" s="0"/>
      <c r="ALC110" s="0"/>
      <c r="ALD110" s="0"/>
      <c r="ALE110" s="0"/>
      <c r="ALF110" s="0"/>
      <c r="ALG110" s="0"/>
      <c r="ALH110" s="0"/>
      <c r="ALI110" s="0"/>
      <c r="ALJ110" s="0"/>
      <c r="ALK110" s="0"/>
      <c r="ALL110" s="0"/>
      <c r="ALM110" s="0"/>
      <c r="ALN110" s="0"/>
      <c r="ALO110" s="0"/>
      <c r="ALP110" s="0"/>
      <c r="ALQ110" s="0"/>
      <c r="ALR110" s="0"/>
      <c r="ALS110" s="0"/>
      <c r="ALT110" s="0"/>
      <c r="ALU110" s="0"/>
      <c r="ALV110" s="0"/>
      <c r="ALW110" s="0"/>
      <c r="ALX110" s="0"/>
      <c r="ALY110" s="0"/>
      <c r="ALZ110" s="0"/>
      <c r="AMA110" s="0"/>
      <c r="AMB110" s="0"/>
      <c r="AMC110" s="0"/>
      <c r="AMD110" s="0"/>
      <c r="AME110" s="0"/>
      <c r="AMF110" s="0"/>
      <c r="AMG110" s="0"/>
    </row>
    <row r="111" customFormat="false" ht="19.9" hidden="false" customHeight="true" outlineLevel="0" collapsed="false">
      <c r="A111" s="0"/>
      <c r="B111" s="0"/>
      <c r="C111" s="0"/>
      <c r="D111" s="0"/>
      <c r="E111" s="0"/>
      <c r="F111" s="0"/>
      <c r="G111" s="0"/>
      <c r="H111" s="0"/>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c r="AMG111" s="0"/>
    </row>
    <row r="112" customFormat="false" ht="25.75" hidden="false" customHeight="true" outlineLevel="0" collapsed="false">
      <c r="A112" s="0"/>
      <c r="B112" s="0"/>
      <c r="C112" s="0"/>
      <c r="D112" s="0"/>
      <c r="E112" s="0"/>
      <c r="F112" s="0"/>
      <c r="G112" s="0"/>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c r="AMG112" s="0"/>
    </row>
    <row r="121" customFormat="false" ht="31.25" hidden="false" customHeight="true" outlineLevel="0" collapsed="false">
      <c r="A121" s="0"/>
      <c r="B121" s="0"/>
      <c r="C121" s="0"/>
      <c r="D121" s="0"/>
      <c r="E121" s="0"/>
      <c r="F121" s="0"/>
      <c r="G121" s="0"/>
      <c r="H121" s="0"/>
      <c r="I121" s="0"/>
      <c r="J121" s="0"/>
      <c r="K121" s="0"/>
      <c r="L121" s="0"/>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c r="IY121" s="0"/>
      <c r="IZ121" s="0"/>
      <c r="JA121" s="0"/>
      <c r="JB121" s="0"/>
      <c r="JC121" s="0"/>
      <c r="JD121" s="0"/>
      <c r="JE121" s="0"/>
      <c r="JF121" s="0"/>
      <c r="JG121" s="0"/>
      <c r="JH121" s="0"/>
      <c r="JI121" s="0"/>
      <c r="JJ121" s="0"/>
      <c r="JK121" s="0"/>
      <c r="JL121" s="0"/>
      <c r="JM121" s="0"/>
      <c r="JN121" s="0"/>
      <c r="JO121" s="0"/>
      <c r="JP121" s="0"/>
      <c r="JQ121" s="0"/>
      <c r="JR121" s="0"/>
      <c r="JS121" s="0"/>
      <c r="JT121" s="0"/>
      <c r="JU121" s="0"/>
      <c r="JV121" s="0"/>
      <c r="JW121" s="0"/>
      <c r="JX121" s="0"/>
      <c r="JY121" s="0"/>
      <c r="JZ121" s="0"/>
      <c r="KA121" s="0"/>
      <c r="KB121" s="0"/>
      <c r="KC121" s="0"/>
      <c r="KD121" s="0"/>
      <c r="KE121" s="0"/>
      <c r="KF121" s="0"/>
      <c r="KG121" s="0"/>
      <c r="KH121" s="0"/>
      <c r="KI121" s="0"/>
      <c r="KJ121" s="0"/>
      <c r="KK121" s="0"/>
      <c r="KL121" s="0"/>
      <c r="KM121" s="0"/>
      <c r="KN121" s="0"/>
      <c r="KO121" s="0"/>
      <c r="KP121" s="0"/>
      <c r="KQ121" s="0"/>
      <c r="KR121" s="0"/>
      <c r="KS121" s="0"/>
      <c r="KT121" s="0"/>
      <c r="KU121" s="0"/>
      <c r="KV121" s="0"/>
      <c r="KW121" s="0"/>
      <c r="KX121" s="0"/>
      <c r="KY121" s="0"/>
      <c r="KZ121" s="0"/>
      <c r="LA121" s="0"/>
      <c r="LB121" s="0"/>
      <c r="LC121" s="0"/>
      <c r="LD121" s="0"/>
      <c r="LE121" s="0"/>
      <c r="LF121" s="0"/>
      <c r="LG121" s="0"/>
      <c r="LH121" s="0"/>
      <c r="LI121" s="0"/>
      <c r="LJ121" s="0"/>
      <c r="LK121" s="0"/>
      <c r="LL121" s="0"/>
      <c r="LM121" s="0"/>
      <c r="LN121" s="0"/>
      <c r="LO121" s="0"/>
      <c r="LP121" s="0"/>
      <c r="LQ121" s="0"/>
      <c r="LR121" s="0"/>
      <c r="LS121" s="0"/>
      <c r="LT121" s="0"/>
      <c r="LU121" s="0"/>
      <c r="LV121" s="0"/>
      <c r="LW121" s="0"/>
      <c r="LX121" s="0"/>
      <c r="LY121" s="0"/>
      <c r="LZ121" s="0"/>
      <c r="MA121" s="0"/>
      <c r="MB121" s="0"/>
      <c r="MC121" s="0"/>
      <c r="MD121" s="0"/>
      <c r="ME121" s="0"/>
      <c r="MF121" s="0"/>
      <c r="MG121" s="0"/>
      <c r="MH121" s="0"/>
      <c r="MI121" s="0"/>
      <c r="MJ121" s="0"/>
      <c r="MK121" s="0"/>
      <c r="ML121" s="0"/>
      <c r="MM121" s="0"/>
      <c r="MN121" s="0"/>
      <c r="MO121" s="0"/>
      <c r="MP121" s="0"/>
      <c r="MQ121" s="0"/>
      <c r="MR121" s="0"/>
      <c r="MS121" s="0"/>
      <c r="MT121" s="0"/>
      <c r="MU121" s="0"/>
      <c r="MV121" s="0"/>
      <c r="MW121" s="0"/>
      <c r="MX121" s="0"/>
      <c r="MY121" s="0"/>
      <c r="MZ121" s="0"/>
      <c r="NA121" s="0"/>
      <c r="NB121" s="0"/>
      <c r="NC121" s="0"/>
      <c r="ND121" s="0"/>
      <c r="NE121" s="0"/>
      <c r="NF121" s="0"/>
      <c r="NG121" s="0"/>
      <c r="NH121" s="0"/>
      <c r="NI121" s="0"/>
      <c r="NJ121" s="0"/>
      <c r="NK121" s="0"/>
      <c r="NL121" s="0"/>
      <c r="NM121" s="0"/>
      <c r="NN121" s="0"/>
      <c r="NO121" s="0"/>
      <c r="NP121" s="0"/>
      <c r="NQ121" s="0"/>
      <c r="NR121" s="0"/>
      <c r="NS121" s="0"/>
      <c r="NT121" s="0"/>
      <c r="NU121" s="0"/>
      <c r="NV121" s="0"/>
      <c r="NW121" s="0"/>
      <c r="NX121" s="0"/>
      <c r="NY121" s="0"/>
      <c r="NZ121" s="0"/>
      <c r="OA121" s="0"/>
      <c r="OB121" s="0"/>
      <c r="OC121" s="0"/>
      <c r="OD121" s="0"/>
      <c r="OE121" s="0"/>
      <c r="OF121" s="0"/>
      <c r="OG121" s="0"/>
      <c r="OH121" s="0"/>
      <c r="OI121" s="0"/>
      <c r="OJ121" s="0"/>
      <c r="OK121" s="0"/>
      <c r="OL121" s="0"/>
      <c r="OM121" s="0"/>
      <c r="ON121" s="0"/>
      <c r="OO121" s="0"/>
      <c r="OP121" s="0"/>
      <c r="OQ121" s="0"/>
      <c r="OR121" s="0"/>
      <c r="OS121" s="0"/>
      <c r="OT121" s="0"/>
      <c r="OU121" s="0"/>
      <c r="OV121" s="0"/>
      <c r="OW121" s="0"/>
      <c r="OX121" s="0"/>
      <c r="OY121" s="0"/>
      <c r="OZ121" s="0"/>
      <c r="PA121" s="0"/>
      <c r="PB121" s="0"/>
      <c r="PC121" s="0"/>
      <c r="PD121" s="0"/>
      <c r="PE121" s="0"/>
      <c r="PF121" s="0"/>
      <c r="PG121" s="0"/>
      <c r="PH121" s="0"/>
      <c r="PI121" s="0"/>
      <c r="PJ121" s="0"/>
      <c r="PK121" s="0"/>
      <c r="PL121" s="0"/>
      <c r="PM121" s="0"/>
      <c r="PN121" s="0"/>
      <c r="PO121" s="0"/>
      <c r="PP121" s="0"/>
      <c r="PQ121" s="0"/>
      <c r="PR121" s="0"/>
      <c r="PS121" s="0"/>
      <c r="PT121" s="0"/>
      <c r="PU121" s="0"/>
      <c r="PV121" s="0"/>
      <c r="PW121" s="0"/>
      <c r="PX121" s="0"/>
      <c r="PY121" s="0"/>
      <c r="PZ121" s="0"/>
      <c r="QA121" s="0"/>
      <c r="QB121" s="0"/>
      <c r="QC121" s="0"/>
      <c r="QD121" s="0"/>
      <c r="QE121" s="0"/>
      <c r="QF121" s="0"/>
      <c r="QG121" s="0"/>
      <c r="QH121" s="0"/>
      <c r="QI121" s="0"/>
      <c r="QJ121" s="0"/>
      <c r="QK121" s="0"/>
      <c r="QL121" s="0"/>
      <c r="QM121" s="0"/>
      <c r="QN121" s="0"/>
      <c r="QO121" s="0"/>
      <c r="QP121" s="0"/>
      <c r="QQ121" s="0"/>
      <c r="QR121" s="0"/>
      <c r="QS121" s="0"/>
      <c r="QT121" s="0"/>
      <c r="QU121" s="0"/>
      <c r="QV121" s="0"/>
      <c r="QW121" s="0"/>
      <c r="QX121" s="0"/>
      <c r="QY121" s="0"/>
      <c r="QZ121" s="0"/>
      <c r="RA121" s="0"/>
      <c r="RB121" s="0"/>
      <c r="RC121" s="0"/>
      <c r="RD121" s="0"/>
      <c r="RE121" s="0"/>
      <c r="RF121" s="0"/>
      <c r="RG121" s="0"/>
      <c r="RH121" s="0"/>
      <c r="RI121" s="0"/>
      <c r="RJ121" s="0"/>
      <c r="RK121" s="0"/>
      <c r="RL121" s="0"/>
      <c r="RM121" s="0"/>
      <c r="RN121" s="0"/>
      <c r="RO121" s="0"/>
      <c r="RP121" s="0"/>
      <c r="RQ121" s="0"/>
      <c r="RR121" s="0"/>
      <c r="RS121" s="0"/>
      <c r="RT121" s="0"/>
      <c r="RU121" s="0"/>
      <c r="RV121" s="0"/>
      <c r="RW121" s="0"/>
      <c r="RX121" s="0"/>
      <c r="RY121" s="0"/>
      <c r="RZ121" s="0"/>
      <c r="SA121" s="0"/>
      <c r="SB121" s="0"/>
      <c r="SC121" s="0"/>
      <c r="SD121" s="0"/>
      <c r="SE121" s="0"/>
      <c r="SF121" s="0"/>
      <c r="SG121" s="0"/>
      <c r="SH121" s="0"/>
      <c r="SI121" s="0"/>
      <c r="SJ121" s="0"/>
      <c r="SK121" s="0"/>
      <c r="SL121" s="0"/>
      <c r="SM121" s="0"/>
      <c r="SN121" s="0"/>
      <c r="SO121" s="0"/>
      <c r="SP121" s="0"/>
      <c r="SQ121" s="0"/>
      <c r="SR121" s="0"/>
      <c r="SS121" s="0"/>
      <c r="ST121" s="0"/>
      <c r="SU121" s="0"/>
      <c r="SV121" s="0"/>
      <c r="SW121" s="0"/>
      <c r="SX121" s="0"/>
      <c r="SY121" s="0"/>
      <c r="SZ121" s="0"/>
      <c r="TA121" s="0"/>
      <c r="TB121" s="0"/>
      <c r="TC121" s="0"/>
      <c r="TD121" s="0"/>
      <c r="TE121" s="0"/>
      <c r="TF121" s="0"/>
      <c r="TG121" s="0"/>
      <c r="TH121" s="0"/>
      <c r="TI121" s="0"/>
      <c r="TJ121" s="0"/>
      <c r="TK121" s="0"/>
      <c r="TL121" s="0"/>
      <c r="TM121" s="0"/>
      <c r="TN121" s="0"/>
      <c r="TO121" s="0"/>
      <c r="TP121" s="0"/>
      <c r="TQ121" s="0"/>
      <c r="TR121" s="0"/>
      <c r="TS121" s="0"/>
      <c r="TT121" s="0"/>
      <c r="TU121" s="0"/>
      <c r="TV121" s="0"/>
      <c r="TW121" s="0"/>
      <c r="TX121" s="0"/>
      <c r="TY121" s="0"/>
      <c r="TZ121" s="0"/>
      <c r="UA121" s="0"/>
      <c r="UB121" s="0"/>
      <c r="UC121" s="0"/>
      <c r="UD121" s="0"/>
      <c r="UE121" s="0"/>
      <c r="UF121" s="0"/>
      <c r="UG121" s="0"/>
      <c r="UH121" s="0"/>
      <c r="UI121" s="0"/>
      <c r="UJ121" s="0"/>
      <c r="UK121" s="0"/>
      <c r="UL121" s="0"/>
      <c r="UM121" s="0"/>
      <c r="UN121" s="0"/>
      <c r="UO121" s="0"/>
      <c r="UP121" s="0"/>
      <c r="UQ121" s="0"/>
      <c r="UR121" s="0"/>
      <c r="US121" s="0"/>
      <c r="UT121" s="0"/>
      <c r="UU121" s="0"/>
      <c r="UV121" s="0"/>
      <c r="UW121" s="0"/>
      <c r="UX121" s="0"/>
      <c r="UY121" s="0"/>
      <c r="UZ121" s="0"/>
      <c r="VA121" s="0"/>
      <c r="VB121" s="0"/>
      <c r="VC121" s="0"/>
      <c r="VD121" s="0"/>
      <c r="VE121" s="0"/>
      <c r="VF121" s="0"/>
      <c r="VG121" s="0"/>
      <c r="VH121" s="0"/>
      <c r="VI121" s="0"/>
      <c r="VJ121" s="0"/>
      <c r="VK121" s="0"/>
      <c r="VL121" s="0"/>
      <c r="VM121" s="0"/>
      <c r="VN121" s="0"/>
      <c r="VO121" s="0"/>
      <c r="VP121" s="0"/>
      <c r="VQ121" s="0"/>
      <c r="VR121" s="0"/>
      <c r="VS121" s="0"/>
      <c r="VT121" s="0"/>
      <c r="VU121" s="0"/>
      <c r="VV121" s="0"/>
      <c r="VW121" s="0"/>
      <c r="VX121" s="0"/>
      <c r="VY121" s="0"/>
      <c r="VZ121" s="0"/>
      <c r="WA121" s="0"/>
      <c r="WB121" s="0"/>
      <c r="WC121" s="0"/>
      <c r="WD121" s="0"/>
      <c r="WE121" s="0"/>
      <c r="WF121" s="0"/>
      <c r="WG121" s="0"/>
      <c r="WH121" s="0"/>
      <c r="WI121" s="0"/>
      <c r="WJ121" s="0"/>
      <c r="WK121" s="0"/>
      <c r="WL121" s="0"/>
      <c r="WM121" s="0"/>
      <c r="WN121" s="0"/>
      <c r="WO121" s="0"/>
      <c r="WP121" s="0"/>
      <c r="WQ121" s="0"/>
      <c r="WR121" s="0"/>
      <c r="WS121" s="0"/>
      <c r="WT121" s="0"/>
      <c r="WU121" s="0"/>
      <c r="WV121" s="0"/>
      <c r="WW121" s="0"/>
      <c r="WX121" s="0"/>
      <c r="WY121" s="0"/>
      <c r="WZ121" s="0"/>
      <c r="XA121" s="0"/>
      <c r="XB121" s="0"/>
      <c r="XC121" s="0"/>
      <c r="XD121" s="0"/>
      <c r="XE121" s="0"/>
      <c r="XF121" s="0"/>
      <c r="XG121" s="0"/>
      <c r="XH121" s="0"/>
      <c r="XI121" s="0"/>
      <c r="XJ121" s="0"/>
      <c r="XK121" s="0"/>
      <c r="XL121" s="0"/>
      <c r="XM121" s="0"/>
      <c r="XN121" s="0"/>
      <c r="XO121" s="0"/>
      <c r="XP121" s="0"/>
      <c r="XQ121" s="0"/>
      <c r="XR121" s="0"/>
      <c r="XS121" s="0"/>
      <c r="XT121" s="0"/>
      <c r="XU121" s="0"/>
      <c r="XV121" s="0"/>
      <c r="XW121" s="0"/>
      <c r="XX121" s="0"/>
      <c r="XY121" s="0"/>
      <c r="XZ121" s="0"/>
      <c r="YA121" s="0"/>
      <c r="YB121" s="0"/>
      <c r="YC121" s="0"/>
      <c r="YD121" s="0"/>
      <c r="YE121" s="0"/>
      <c r="YF121" s="0"/>
      <c r="YG121" s="0"/>
      <c r="YH121" s="0"/>
      <c r="YI121" s="0"/>
      <c r="YJ121" s="0"/>
      <c r="YK121" s="0"/>
      <c r="YL121" s="0"/>
      <c r="YM121" s="0"/>
      <c r="YN121" s="0"/>
      <c r="YO121" s="0"/>
      <c r="YP121" s="0"/>
      <c r="YQ121" s="0"/>
      <c r="YR121" s="0"/>
      <c r="YS121" s="0"/>
      <c r="YT121" s="0"/>
      <c r="YU121" s="0"/>
      <c r="YV121" s="0"/>
      <c r="YW121" s="0"/>
      <c r="YX121" s="0"/>
      <c r="YY121" s="0"/>
      <c r="YZ121" s="0"/>
      <c r="ZA121" s="0"/>
      <c r="ZB121" s="0"/>
      <c r="ZC121" s="0"/>
      <c r="ZD121" s="0"/>
      <c r="ZE121" s="0"/>
      <c r="ZF121" s="0"/>
      <c r="ZG121" s="0"/>
      <c r="ZH121" s="0"/>
      <c r="ZI121" s="0"/>
      <c r="ZJ121" s="0"/>
      <c r="ZK121" s="0"/>
      <c r="ZL121" s="0"/>
      <c r="ZM121" s="0"/>
      <c r="ZN121" s="0"/>
      <c r="ZO121" s="0"/>
      <c r="ZP121" s="0"/>
      <c r="ZQ121" s="0"/>
      <c r="ZR121" s="0"/>
      <c r="ZS121" s="0"/>
      <c r="ZT121" s="0"/>
      <c r="ZU121" s="0"/>
      <c r="ZV121" s="0"/>
      <c r="ZW121" s="0"/>
      <c r="ZX121" s="0"/>
      <c r="ZY121" s="0"/>
      <c r="ZZ121" s="0"/>
      <c r="AAA121" s="0"/>
      <c r="AAB121" s="0"/>
      <c r="AAC121" s="0"/>
      <c r="AAD121" s="0"/>
      <c r="AAE121" s="0"/>
      <c r="AAF121" s="0"/>
      <c r="AAG121" s="0"/>
      <c r="AAH121" s="0"/>
      <c r="AAI121" s="0"/>
      <c r="AAJ121" s="0"/>
      <c r="AAK121" s="0"/>
      <c r="AAL121" s="0"/>
      <c r="AAM121" s="0"/>
      <c r="AAN121" s="0"/>
      <c r="AAO121" s="0"/>
      <c r="AAP121" s="0"/>
      <c r="AAQ121" s="0"/>
      <c r="AAR121" s="0"/>
      <c r="AAS121" s="0"/>
      <c r="AAT121" s="0"/>
      <c r="AAU121" s="0"/>
      <c r="AAV121" s="0"/>
      <c r="AAW121" s="0"/>
      <c r="AAX121" s="0"/>
      <c r="AAY121" s="0"/>
      <c r="AAZ121" s="0"/>
      <c r="ABA121" s="0"/>
      <c r="ABB121" s="0"/>
      <c r="ABC121" s="0"/>
      <c r="ABD121" s="0"/>
      <c r="ABE121" s="0"/>
      <c r="ABF121" s="0"/>
      <c r="ABG121" s="0"/>
      <c r="ABH121" s="0"/>
      <c r="ABI121" s="0"/>
      <c r="ABJ121" s="0"/>
      <c r="ABK121" s="0"/>
      <c r="ABL121" s="0"/>
      <c r="ABM121" s="0"/>
      <c r="ABN121" s="0"/>
      <c r="ABO121" s="0"/>
      <c r="ABP121" s="0"/>
      <c r="ABQ121" s="0"/>
      <c r="ABR121" s="0"/>
      <c r="ABS121" s="0"/>
      <c r="ABT121" s="0"/>
      <c r="ABU121" s="0"/>
      <c r="ABV121" s="0"/>
      <c r="ABW121" s="0"/>
      <c r="ABX121" s="0"/>
      <c r="ABY121" s="0"/>
      <c r="ABZ121" s="0"/>
      <c r="ACA121" s="0"/>
      <c r="ACB121" s="0"/>
      <c r="ACC121" s="0"/>
      <c r="ACD121" s="0"/>
      <c r="ACE121" s="0"/>
      <c r="ACF121" s="0"/>
      <c r="ACG121" s="0"/>
      <c r="ACH121" s="0"/>
      <c r="ACI121" s="0"/>
      <c r="ACJ121" s="0"/>
      <c r="ACK121" s="0"/>
      <c r="ACL121" s="0"/>
      <c r="ACM121" s="0"/>
      <c r="ACN121" s="0"/>
      <c r="ACO121" s="0"/>
      <c r="ACP121" s="0"/>
      <c r="ACQ121" s="0"/>
      <c r="ACR121" s="0"/>
      <c r="ACS121" s="0"/>
      <c r="ACT121" s="0"/>
      <c r="ACU121" s="0"/>
      <c r="ACV121" s="0"/>
      <c r="ACW121" s="0"/>
      <c r="ACX121" s="0"/>
      <c r="ACY121" s="0"/>
      <c r="ACZ121" s="0"/>
      <c r="ADA121" s="0"/>
      <c r="ADB121" s="0"/>
      <c r="ADC121" s="0"/>
      <c r="ADD121" s="0"/>
      <c r="ADE121" s="0"/>
      <c r="ADF121" s="0"/>
      <c r="ADG121" s="0"/>
      <c r="ADH121" s="0"/>
      <c r="ADI121" s="0"/>
      <c r="ADJ121" s="0"/>
      <c r="ADK121" s="0"/>
      <c r="ADL121" s="0"/>
      <c r="ADM121" s="0"/>
      <c r="ADN121" s="0"/>
      <c r="ADO121" s="0"/>
      <c r="ADP121" s="0"/>
      <c r="ADQ121" s="0"/>
      <c r="ADR121" s="0"/>
      <c r="ADS121" s="0"/>
      <c r="ADT121" s="0"/>
      <c r="ADU121" s="0"/>
      <c r="ADV121" s="0"/>
      <c r="ADW121" s="0"/>
      <c r="ADX121" s="0"/>
      <c r="ADY121" s="0"/>
      <c r="ADZ121" s="0"/>
      <c r="AEA121" s="0"/>
      <c r="AEB121" s="0"/>
      <c r="AEC121" s="0"/>
      <c r="AED121" s="0"/>
      <c r="AEE121" s="0"/>
      <c r="AEF121" s="0"/>
      <c r="AEG121" s="0"/>
      <c r="AEH121" s="0"/>
      <c r="AEI121" s="0"/>
      <c r="AEJ121" s="0"/>
      <c r="AEK121" s="0"/>
      <c r="AEL121" s="0"/>
      <c r="AEM121" s="0"/>
      <c r="AEN121" s="0"/>
      <c r="AEO121" s="0"/>
      <c r="AEP121" s="0"/>
      <c r="AEQ121" s="0"/>
      <c r="AER121" s="0"/>
      <c r="AES121" s="0"/>
      <c r="AET121" s="0"/>
      <c r="AEU121" s="0"/>
      <c r="AEV121" s="0"/>
      <c r="AEW121" s="0"/>
      <c r="AEX121" s="0"/>
      <c r="AEY121" s="0"/>
      <c r="AEZ121" s="0"/>
      <c r="AFA121" s="0"/>
      <c r="AFB121" s="0"/>
      <c r="AFC121" s="0"/>
      <c r="AFD121" s="0"/>
      <c r="AFE121" s="0"/>
      <c r="AFF121" s="0"/>
      <c r="AFG121" s="0"/>
      <c r="AFH121" s="0"/>
      <c r="AFI121" s="0"/>
      <c r="AFJ121" s="0"/>
      <c r="AFK121" s="0"/>
      <c r="AFL121" s="0"/>
      <c r="AFM121" s="0"/>
      <c r="AFN121" s="0"/>
      <c r="AFO121" s="0"/>
      <c r="AFP121" s="0"/>
      <c r="AFQ121" s="0"/>
      <c r="AFR121" s="0"/>
      <c r="AFS121" s="0"/>
      <c r="AFT121" s="0"/>
      <c r="AFU121" s="0"/>
      <c r="AFV121" s="0"/>
      <c r="AFW121" s="0"/>
      <c r="AFX121" s="0"/>
      <c r="AFY121" s="0"/>
      <c r="AFZ121" s="0"/>
      <c r="AGA121" s="0"/>
      <c r="AGB121" s="0"/>
      <c r="AGC121" s="0"/>
      <c r="AGD121" s="0"/>
      <c r="AGE121" s="0"/>
      <c r="AGF121" s="0"/>
      <c r="AGG121" s="0"/>
      <c r="AGH121" s="0"/>
      <c r="AGI121" s="0"/>
      <c r="AGJ121" s="0"/>
      <c r="AGK121" s="0"/>
      <c r="AGL121" s="0"/>
      <c r="AGM121" s="0"/>
      <c r="AGN121" s="0"/>
      <c r="AGO121" s="0"/>
      <c r="AGP121" s="0"/>
      <c r="AGQ121" s="0"/>
      <c r="AGR121" s="0"/>
      <c r="AGS121" s="0"/>
      <c r="AGT121" s="0"/>
      <c r="AGU121" s="0"/>
      <c r="AGV121" s="0"/>
      <c r="AGW121" s="0"/>
      <c r="AGX121" s="0"/>
      <c r="AGY121" s="0"/>
      <c r="AGZ121" s="0"/>
      <c r="AHA121" s="0"/>
      <c r="AHB121" s="0"/>
      <c r="AHC121" s="0"/>
      <c r="AHD121" s="0"/>
      <c r="AHE121" s="0"/>
      <c r="AHF121" s="0"/>
      <c r="AHG121" s="0"/>
      <c r="AHH121" s="0"/>
      <c r="AHI121" s="0"/>
      <c r="AHJ121" s="0"/>
      <c r="AHK121" s="0"/>
      <c r="AHL121" s="0"/>
      <c r="AHM121" s="0"/>
      <c r="AHN121" s="0"/>
      <c r="AHO121" s="0"/>
      <c r="AHP121" s="0"/>
      <c r="AHQ121" s="0"/>
      <c r="AHR121" s="0"/>
      <c r="AHS121" s="0"/>
      <c r="AHT121" s="0"/>
      <c r="AHU121" s="0"/>
      <c r="AHV121" s="0"/>
      <c r="AHW121" s="0"/>
      <c r="AHX121" s="0"/>
      <c r="AHY121" s="0"/>
      <c r="AHZ121" s="0"/>
      <c r="AIA121" s="0"/>
      <c r="AIB121" s="0"/>
      <c r="AIC121" s="0"/>
      <c r="AID121" s="0"/>
      <c r="AIE121" s="0"/>
      <c r="AIF121" s="0"/>
      <c r="AIG121" s="0"/>
      <c r="AIH121" s="0"/>
      <c r="AII121" s="0"/>
      <c r="AIJ121" s="0"/>
      <c r="AIK121" s="0"/>
      <c r="AIL121" s="0"/>
      <c r="AIM121" s="0"/>
      <c r="AIN121" s="0"/>
      <c r="AIO121" s="0"/>
      <c r="AIP121" s="0"/>
      <c r="AIQ121" s="0"/>
      <c r="AIR121" s="0"/>
      <c r="AIS121" s="0"/>
      <c r="AIT121" s="0"/>
      <c r="AIU121" s="0"/>
      <c r="AIV121" s="0"/>
      <c r="AIW121" s="0"/>
      <c r="AIX121" s="0"/>
      <c r="AIY121" s="0"/>
      <c r="AIZ121" s="0"/>
      <c r="AJA121" s="0"/>
      <c r="AJB121" s="0"/>
      <c r="AJC121" s="0"/>
      <c r="AJD121" s="0"/>
      <c r="AJE121" s="0"/>
      <c r="AJF121" s="0"/>
      <c r="AJG121" s="0"/>
      <c r="AJH121" s="0"/>
      <c r="AJI121" s="0"/>
      <c r="AJJ121" s="0"/>
      <c r="AJK121" s="0"/>
      <c r="AJL121" s="0"/>
      <c r="AJM121" s="0"/>
      <c r="AJN121" s="0"/>
      <c r="AJO121" s="0"/>
      <c r="AJP121" s="0"/>
      <c r="AJQ121" s="0"/>
      <c r="AJR121" s="0"/>
      <c r="AJS121" s="0"/>
      <c r="AJT121" s="0"/>
      <c r="AJU121" s="0"/>
      <c r="AJV121" s="0"/>
      <c r="AJW121" s="0"/>
      <c r="AJX121" s="0"/>
      <c r="AJY121" s="0"/>
      <c r="AJZ121" s="0"/>
      <c r="AKA121" s="0"/>
      <c r="AKB121" s="0"/>
      <c r="AKC121" s="0"/>
      <c r="AKD121" s="0"/>
      <c r="AKE121" s="0"/>
      <c r="AKF121" s="0"/>
      <c r="AKG121" s="0"/>
      <c r="AKH121" s="0"/>
      <c r="AKI121" s="0"/>
      <c r="AKJ121" s="0"/>
      <c r="AKK121" s="0"/>
      <c r="AKL121" s="0"/>
      <c r="AKM121" s="0"/>
      <c r="AKN121" s="0"/>
      <c r="AKO121" s="0"/>
      <c r="AKP121" s="0"/>
      <c r="AKQ121" s="0"/>
      <c r="AKR121" s="0"/>
      <c r="AKS121" s="0"/>
      <c r="AKT121" s="0"/>
      <c r="AKU121" s="0"/>
      <c r="AKV121" s="0"/>
      <c r="AKW121" s="0"/>
      <c r="AKX121" s="0"/>
      <c r="AKY121" s="0"/>
      <c r="AKZ121" s="0"/>
      <c r="ALA121" s="0"/>
      <c r="ALB121" s="0"/>
      <c r="ALC121" s="0"/>
      <c r="ALD121" s="0"/>
      <c r="ALE121" s="0"/>
      <c r="ALF121" s="0"/>
      <c r="ALG121" s="0"/>
      <c r="ALH121" s="0"/>
      <c r="ALI121" s="0"/>
      <c r="ALJ121" s="0"/>
      <c r="ALK121" s="0"/>
      <c r="ALL121" s="0"/>
      <c r="ALM121" s="0"/>
      <c r="ALN121" s="0"/>
      <c r="ALO121" s="0"/>
      <c r="ALP121" s="0"/>
      <c r="ALQ121" s="0"/>
      <c r="ALR121" s="0"/>
      <c r="ALS121" s="0"/>
      <c r="ALT121" s="0"/>
      <c r="ALU121" s="0"/>
      <c r="ALV121" s="0"/>
      <c r="ALW121" s="0"/>
      <c r="ALX121" s="0"/>
      <c r="ALY121" s="0"/>
      <c r="ALZ121" s="0"/>
      <c r="AMA121" s="0"/>
      <c r="AMB121" s="0"/>
      <c r="AMC121" s="0"/>
      <c r="AMD121" s="0"/>
      <c r="AME121" s="0"/>
      <c r="AMF121" s="0"/>
      <c r="AMG121" s="0"/>
    </row>
    <row r="122" customFormat="false" ht="30.45" hidden="false" customHeight="true" outlineLevel="0" collapsed="false">
      <c r="A122" s="0"/>
      <c r="B122" s="0"/>
      <c r="C122" s="0"/>
      <c r="D122" s="0"/>
      <c r="E122" s="0"/>
      <c r="F122" s="0"/>
      <c r="G122" s="0"/>
      <c r="H122" s="0"/>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c r="AMG122" s="0"/>
    </row>
    <row r="123" customFormat="false" ht="79.45" hidden="false" customHeight="true" outlineLevel="0" collapsed="false">
      <c r="A123" s="0"/>
      <c r="B123" s="0"/>
      <c r="C123" s="0"/>
      <c r="D123" s="0"/>
      <c r="E123" s="0"/>
      <c r="F123" s="0"/>
      <c r="G123" s="0"/>
      <c r="H123" s="0"/>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c r="AMG123" s="0"/>
    </row>
    <row r="124" customFormat="false" ht="30.45" hidden="false" customHeight="true" outlineLevel="0" collapsed="false">
      <c r="A124" s="0"/>
      <c r="B124" s="0"/>
      <c r="C124" s="0"/>
      <c r="D124" s="0"/>
      <c r="E124" s="0"/>
      <c r="F124" s="0"/>
      <c r="G124" s="0"/>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c r="AMG124" s="0"/>
    </row>
    <row r="128" customFormat="false" ht="23.25" hidden="false" customHeight="true" outlineLevel="0" collapsed="false">
      <c r="A128" s="0"/>
      <c r="B128" s="0"/>
      <c r="C128" s="0"/>
      <c r="D128" s="0"/>
      <c r="E128" s="0"/>
      <c r="F128" s="0"/>
      <c r="G128" s="0"/>
      <c r="H128" s="0"/>
      <c r="I128" s="0"/>
      <c r="J128" s="0"/>
      <c r="K128" s="0"/>
      <c r="L128" s="0"/>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c r="DQ128" s="0"/>
      <c r="DR128" s="0"/>
      <c r="DS128" s="0"/>
      <c r="DT128" s="0"/>
      <c r="DU128" s="0"/>
      <c r="DV128" s="0"/>
      <c r="DW128" s="0"/>
      <c r="DX128" s="0"/>
      <c r="DY128" s="0"/>
      <c r="DZ128" s="0"/>
      <c r="EA128" s="0"/>
      <c r="EB128" s="0"/>
      <c r="EC128" s="0"/>
      <c r="ED128" s="0"/>
      <c r="EE128" s="0"/>
      <c r="EF128" s="0"/>
      <c r="EG128" s="0"/>
      <c r="EH128" s="0"/>
      <c r="EI128" s="0"/>
      <c r="EJ128" s="0"/>
      <c r="EK128" s="0"/>
      <c r="EL128" s="0"/>
      <c r="EM128" s="0"/>
      <c r="EN128" s="0"/>
      <c r="EO128" s="0"/>
      <c r="EP128" s="0"/>
      <c r="EQ128" s="0"/>
      <c r="ER128" s="0"/>
      <c r="ES128" s="0"/>
      <c r="ET128" s="0"/>
      <c r="EU128" s="0"/>
      <c r="EV128" s="0"/>
      <c r="EW128" s="0"/>
      <c r="EX128" s="0"/>
      <c r="EY128" s="0"/>
      <c r="EZ128" s="0"/>
      <c r="FA128" s="0"/>
      <c r="FB128" s="0"/>
      <c r="FC128" s="0"/>
      <c r="FD128" s="0"/>
      <c r="FE128" s="0"/>
      <c r="FF128" s="0"/>
      <c r="FG128" s="0"/>
      <c r="FH128" s="0"/>
      <c r="FI128" s="0"/>
      <c r="FJ128" s="0"/>
      <c r="FK128" s="0"/>
      <c r="FL128" s="0"/>
      <c r="FM128" s="0"/>
      <c r="FN128" s="0"/>
      <c r="FO128" s="0"/>
      <c r="FP128" s="0"/>
      <c r="FQ128" s="0"/>
      <c r="FR128" s="0"/>
      <c r="FS128" s="0"/>
      <c r="FT128" s="0"/>
      <c r="FU128" s="0"/>
      <c r="FV128" s="0"/>
      <c r="FW128" s="0"/>
      <c r="FX128" s="0"/>
      <c r="FY128" s="0"/>
      <c r="FZ128" s="0"/>
      <c r="GA128" s="0"/>
      <c r="GB128" s="0"/>
      <c r="GC128" s="0"/>
      <c r="GD128" s="0"/>
      <c r="GE128" s="0"/>
      <c r="GF128" s="0"/>
      <c r="GG128" s="0"/>
      <c r="GH128" s="0"/>
      <c r="GI128" s="0"/>
      <c r="GJ128" s="0"/>
      <c r="GK128" s="0"/>
      <c r="GL128" s="0"/>
      <c r="GM128" s="0"/>
      <c r="GN128" s="0"/>
      <c r="GO128" s="0"/>
      <c r="GP128" s="0"/>
      <c r="GQ128" s="0"/>
      <c r="GR128" s="0"/>
      <c r="GS128" s="0"/>
      <c r="GT128" s="0"/>
      <c r="GU128" s="0"/>
      <c r="GV128" s="0"/>
      <c r="GW128" s="0"/>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c r="IY128" s="0"/>
      <c r="IZ128" s="0"/>
      <c r="JA128" s="0"/>
      <c r="JB128" s="0"/>
      <c r="JC128" s="0"/>
      <c r="JD128" s="0"/>
      <c r="JE128" s="0"/>
      <c r="JF128" s="0"/>
      <c r="JG128" s="0"/>
      <c r="JH128" s="0"/>
      <c r="JI128" s="0"/>
      <c r="JJ128" s="0"/>
      <c r="JK128" s="0"/>
      <c r="JL128" s="0"/>
      <c r="JM128" s="0"/>
      <c r="JN128" s="0"/>
      <c r="JO128" s="0"/>
      <c r="JP128" s="0"/>
      <c r="JQ128" s="0"/>
      <c r="JR128" s="0"/>
      <c r="JS128" s="0"/>
      <c r="JT128" s="0"/>
      <c r="JU128" s="0"/>
      <c r="JV128" s="0"/>
      <c r="JW128" s="0"/>
      <c r="JX128" s="0"/>
      <c r="JY128" s="0"/>
      <c r="JZ128" s="0"/>
      <c r="KA128" s="0"/>
      <c r="KB128" s="0"/>
      <c r="KC128" s="0"/>
      <c r="KD128" s="0"/>
      <c r="KE128" s="0"/>
      <c r="KF128" s="0"/>
      <c r="KG128" s="0"/>
      <c r="KH128" s="0"/>
      <c r="KI128" s="0"/>
      <c r="KJ128" s="0"/>
      <c r="KK128" s="0"/>
      <c r="KL128" s="0"/>
      <c r="KM128" s="0"/>
      <c r="KN128" s="0"/>
      <c r="KO128" s="0"/>
      <c r="KP128" s="0"/>
      <c r="KQ128" s="0"/>
      <c r="KR128" s="0"/>
      <c r="KS128" s="0"/>
      <c r="KT128" s="0"/>
      <c r="KU128" s="0"/>
      <c r="KV128" s="0"/>
      <c r="KW128" s="0"/>
      <c r="KX128" s="0"/>
      <c r="KY128" s="0"/>
      <c r="KZ128" s="0"/>
      <c r="LA128" s="0"/>
      <c r="LB128" s="0"/>
      <c r="LC128" s="0"/>
      <c r="LD128" s="0"/>
      <c r="LE128" s="0"/>
      <c r="LF128" s="0"/>
      <c r="LG128" s="0"/>
      <c r="LH128" s="0"/>
      <c r="LI128" s="0"/>
      <c r="LJ128" s="0"/>
      <c r="LK128" s="0"/>
      <c r="LL128" s="0"/>
      <c r="LM128" s="0"/>
      <c r="LN128" s="0"/>
      <c r="LO128" s="0"/>
      <c r="LP128" s="0"/>
      <c r="LQ128" s="0"/>
      <c r="LR128" s="0"/>
      <c r="LS128" s="0"/>
      <c r="LT128" s="0"/>
      <c r="LU128" s="0"/>
      <c r="LV128" s="0"/>
      <c r="LW128" s="0"/>
      <c r="LX128" s="0"/>
      <c r="LY128" s="0"/>
      <c r="LZ128" s="0"/>
      <c r="MA128" s="0"/>
      <c r="MB128" s="0"/>
      <c r="MC128" s="0"/>
      <c r="MD128" s="0"/>
      <c r="ME128" s="0"/>
      <c r="MF128" s="0"/>
      <c r="MG128" s="0"/>
      <c r="MH128" s="0"/>
      <c r="MI128" s="0"/>
      <c r="MJ128" s="0"/>
      <c r="MK128" s="0"/>
      <c r="ML128" s="0"/>
      <c r="MM128" s="0"/>
      <c r="MN128" s="0"/>
      <c r="MO128" s="0"/>
      <c r="MP128" s="0"/>
      <c r="MQ128" s="0"/>
      <c r="MR128" s="0"/>
      <c r="MS128" s="0"/>
      <c r="MT128" s="0"/>
      <c r="MU128" s="0"/>
      <c r="MV128" s="0"/>
      <c r="MW128" s="0"/>
      <c r="MX128" s="0"/>
      <c r="MY128" s="0"/>
      <c r="MZ128" s="0"/>
      <c r="NA128" s="0"/>
      <c r="NB128" s="0"/>
      <c r="NC128" s="0"/>
      <c r="ND128" s="0"/>
      <c r="NE128" s="0"/>
      <c r="NF128" s="0"/>
      <c r="NG128" s="0"/>
      <c r="NH128" s="0"/>
      <c r="NI128" s="0"/>
      <c r="NJ128" s="0"/>
      <c r="NK128" s="0"/>
      <c r="NL128" s="0"/>
      <c r="NM128" s="0"/>
      <c r="NN128" s="0"/>
      <c r="NO128" s="0"/>
      <c r="NP128" s="0"/>
      <c r="NQ128" s="0"/>
      <c r="NR128" s="0"/>
      <c r="NS128" s="0"/>
      <c r="NT128" s="0"/>
      <c r="NU128" s="0"/>
      <c r="NV128" s="0"/>
      <c r="NW128" s="0"/>
      <c r="NX128" s="0"/>
      <c r="NY128" s="0"/>
      <c r="NZ128" s="0"/>
      <c r="OA128" s="0"/>
      <c r="OB128" s="0"/>
      <c r="OC128" s="0"/>
      <c r="OD128" s="0"/>
      <c r="OE128" s="0"/>
      <c r="OF128" s="0"/>
      <c r="OG128" s="0"/>
      <c r="OH128" s="0"/>
      <c r="OI128" s="0"/>
      <c r="OJ128" s="0"/>
      <c r="OK128" s="0"/>
      <c r="OL128" s="0"/>
      <c r="OM128" s="0"/>
      <c r="ON128" s="0"/>
      <c r="OO128" s="0"/>
      <c r="OP128" s="0"/>
      <c r="OQ128" s="0"/>
      <c r="OR128" s="0"/>
      <c r="OS128" s="0"/>
      <c r="OT128" s="0"/>
      <c r="OU128" s="0"/>
      <c r="OV128" s="0"/>
      <c r="OW128" s="0"/>
      <c r="OX128" s="0"/>
      <c r="OY128" s="0"/>
      <c r="OZ128" s="0"/>
      <c r="PA128" s="0"/>
      <c r="PB128" s="0"/>
      <c r="PC128" s="0"/>
      <c r="PD128" s="0"/>
      <c r="PE128" s="0"/>
      <c r="PF128" s="0"/>
      <c r="PG128" s="0"/>
      <c r="PH128" s="0"/>
      <c r="PI128" s="0"/>
      <c r="PJ128" s="0"/>
      <c r="PK128" s="0"/>
      <c r="PL128" s="0"/>
      <c r="PM128" s="0"/>
      <c r="PN128" s="0"/>
      <c r="PO128" s="0"/>
      <c r="PP128" s="0"/>
      <c r="PQ128" s="0"/>
      <c r="PR128" s="0"/>
      <c r="PS128" s="0"/>
      <c r="PT128" s="0"/>
      <c r="PU128" s="0"/>
      <c r="PV128" s="0"/>
      <c r="PW128" s="0"/>
      <c r="PX128" s="0"/>
      <c r="PY128" s="0"/>
      <c r="PZ128" s="0"/>
      <c r="QA128" s="0"/>
      <c r="QB128" s="0"/>
      <c r="QC128" s="0"/>
      <c r="QD128" s="0"/>
      <c r="QE128" s="0"/>
      <c r="QF128" s="0"/>
      <c r="QG128" s="0"/>
      <c r="QH128" s="0"/>
      <c r="QI128" s="0"/>
      <c r="QJ128" s="0"/>
      <c r="QK128" s="0"/>
      <c r="QL128" s="0"/>
      <c r="QM128" s="0"/>
      <c r="QN128" s="0"/>
      <c r="QO128" s="0"/>
      <c r="QP128" s="0"/>
      <c r="QQ128" s="0"/>
      <c r="QR128" s="0"/>
      <c r="QS128" s="0"/>
      <c r="QT128" s="0"/>
      <c r="QU128" s="0"/>
      <c r="QV128" s="0"/>
      <c r="QW128" s="0"/>
      <c r="QX128" s="0"/>
      <c r="QY128" s="0"/>
      <c r="QZ128" s="0"/>
      <c r="RA128" s="0"/>
      <c r="RB128" s="0"/>
      <c r="RC128" s="0"/>
      <c r="RD128" s="0"/>
      <c r="RE128" s="0"/>
      <c r="RF128" s="0"/>
      <c r="RG128" s="0"/>
      <c r="RH128" s="0"/>
      <c r="RI128" s="0"/>
      <c r="RJ128" s="0"/>
      <c r="RK128" s="0"/>
      <c r="RL128" s="0"/>
      <c r="RM128" s="0"/>
      <c r="RN128" s="0"/>
      <c r="RO128" s="0"/>
      <c r="RP128" s="0"/>
      <c r="RQ128" s="0"/>
      <c r="RR128" s="0"/>
      <c r="RS128" s="0"/>
      <c r="RT128" s="0"/>
      <c r="RU128" s="0"/>
      <c r="RV128" s="0"/>
      <c r="RW128" s="0"/>
      <c r="RX128" s="0"/>
      <c r="RY128" s="0"/>
      <c r="RZ128" s="0"/>
      <c r="SA128" s="0"/>
      <c r="SB128" s="0"/>
      <c r="SC128" s="0"/>
      <c r="SD128" s="0"/>
      <c r="SE128" s="0"/>
      <c r="SF128" s="0"/>
      <c r="SG128" s="0"/>
      <c r="SH128" s="0"/>
      <c r="SI128" s="0"/>
      <c r="SJ128" s="0"/>
      <c r="SK128" s="0"/>
      <c r="SL128" s="0"/>
      <c r="SM128" s="0"/>
      <c r="SN128" s="0"/>
      <c r="SO128" s="0"/>
      <c r="SP128" s="0"/>
      <c r="SQ128" s="0"/>
      <c r="SR128" s="0"/>
      <c r="SS128" s="0"/>
      <c r="ST128" s="0"/>
      <c r="SU128" s="0"/>
      <c r="SV128" s="0"/>
      <c r="SW128" s="0"/>
      <c r="SX128" s="0"/>
      <c r="SY128" s="0"/>
      <c r="SZ128" s="0"/>
      <c r="TA128" s="0"/>
      <c r="TB128" s="0"/>
      <c r="TC128" s="0"/>
      <c r="TD128" s="0"/>
      <c r="TE128" s="0"/>
      <c r="TF128" s="0"/>
      <c r="TG128" s="0"/>
      <c r="TH128" s="0"/>
      <c r="TI128" s="0"/>
      <c r="TJ128" s="0"/>
      <c r="TK128" s="0"/>
      <c r="TL128" s="0"/>
      <c r="TM128" s="0"/>
      <c r="TN128" s="0"/>
      <c r="TO128" s="0"/>
      <c r="TP128" s="0"/>
      <c r="TQ128" s="0"/>
      <c r="TR128" s="0"/>
      <c r="TS128" s="0"/>
      <c r="TT128" s="0"/>
      <c r="TU128" s="0"/>
      <c r="TV128" s="0"/>
      <c r="TW128" s="0"/>
      <c r="TX128" s="0"/>
      <c r="TY128" s="0"/>
      <c r="TZ128" s="0"/>
      <c r="UA128" s="0"/>
      <c r="UB128" s="0"/>
      <c r="UC128" s="0"/>
      <c r="UD128" s="0"/>
      <c r="UE128" s="0"/>
      <c r="UF128" s="0"/>
      <c r="UG128" s="0"/>
      <c r="UH128" s="0"/>
      <c r="UI128" s="0"/>
      <c r="UJ128" s="0"/>
      <c r="UK128" s="0"/>
      <c r="UL128" s="0"/>
      <c r="UM128" s="0"/>
      <c r="UN128" s="0"/>
      <c r="UO128" s="0"/>
      <c r="UP128" s="0"/>
      <c r="UQ128" s="0"/>
      <c r="UR128" s="0"/>
      <c r="US128" s="0"/>
      <c r="UT128" s="0"/>
      <c r="UU128" s="0"/>
      <c r="UV128" s="0"/>
      <c r="UW128" s="0"/>
      <c r="UX128" s="0"/>
      <c r="UY128" s="0"/>
      <c r="UZ128" s="0"/>
      <c r="VA128" s="0"/>
      <c r="VB128" s="0"/>
      <c r="VC128" s="0"/>
      <c r="VD128" s="0"/>
      <c r="VE128" s="0"/>
      <c r="VF128" s="0"/>
      <c r="VG128" s="0"/>
      <c r="VH128" s="0"/>
      <c r="VI128" s="0"/>
      <c r="VJ128" s="0"/>
      <c r="VK128" s="0"/>
      <c r="VL128" s="0"/>
      <c r="VM128" s="0"/>
      <c r="VN128" s="0"/>
      <c r="VO128" s="0"/>
      <c r="VP128" s="0"/>
      <c r="VQ128" s="0"/>
      <c r="VR128" s="0"/>
      <c r="VS128" s="0"/>
      <c r="VT128" s="0"/>
      <c r="VU128" s="0"/>
      <c r="VV128" s="0"/>
      <c r="VW128" s="0"/>
      <c r="VX128" s="0"/>
      <c r="VY128" s="0"/>
      <c r="VZ128" s="0"/>
      <c r="WA128" s="0"/>
      <c r="WB128" s="0"/>
      <c r="WC128" s="0"/>
      <c r="WD128" s="0"/>
      <c r="WE128" s="0"/>
      <c r="WF128" s="0"/>
      <c r="WG128" s="0"/>
      <c r="WH128" s="0"/>
      <c r="WI128" s="0"/>
      <c r="WJ128" s="0"/>
      <c r="WK128" s="0"/>
      <c r="WL128" s="0"/>
      <c r="WM128" s="0"/>
      <c r="WN128" s="0"/>
      <c r="WO128" s="0"/>
      <c r="WP128" s="0"/>
      <c r="WQ128" s="0"/>
      <c r="WR128" s="0"/>
      <c r="WS128" s="0"/>
      <c r="WT128" s="0"/>
      <c r="WU128" s="0"/>
      <c r="WV128" s="0"/>
      <c r="WW128" s="0"/>
      <c r="WX128" s="0"/>
      <c r="WY128" s="0"/>
      <c r="WZ128" s="0"/>
      <c r="XA128" s="0"/>
      <c r="XB128" s="0"/>
      <c r="XC128" s="0"/>
      <c r="XD128" s="0"/>
      <c r="XE128" s="0"/>
      <c r="XF128" s="0"/>
      <c r="XG128" s="0"/>
      <c r="XH128" s="0"/>
      <c r="XI128" s="0"/>
      <c r="XJ128" s="0"/>
      <c r="XK128" s="0"/>
      <c r="XL128" s="0"/>
      <c r="XM128" s="0"/>
      <c r="XN128" s="0"/>
      <c r="XO128" s="0"/>
      <c r="XP128" s="0"/>
      <c r="XQ128" s="0"/>
      <c r="XR128" s="0"/>
      <c r="XS128" s="0"/>
      <c r="XT128" s="0"/>
      <c r="XU128" s="0"/>
      <c r="XV128" s="0"/>
      <c r="XW128" s="0"/>
      <c r="XX128" s="0"/>
      <c r="XY128" s="0"/>
      <c r="XZ128" s="0"/>
      <c r="YA128" s="0"/>
      <c r="YB128" s="0"/>
      <c r="YC128" s="0"/>
      <c r="YD128" s="0"/>
      <c r="YE128" s="0"/>
      <c r="YF128" s="0"/>
      <c r="YG128" s="0"/>
      <c r="YH128" s="0"/>
      <c r="YI128" s="0"/>
      <c r="YJ128" s="0"/>
      <c r="YK128" s="0"/>
      <c r="YL128" s="0"/>
      <c r="YM128" s="0"/>
      <c r="YN128" s="0"/>
      <c r="YO128" s="0"/>
      <c r="YP128" s="0"/>
      <c r="YQ128" s="0"/>
      <c r="YR128" s="0"/>
      <c r="YS128" s="0"/>
      <c r="YT128" s="0"/>
      <c r="YU128" s="0"/>
      <c r="YV128" s="0"/>
      <c r="YW128" s="0"/>
      <c r="YX128" s="0"/>
      <c r="YY128" s="0"/>
      <c r="YZ128" s="0"/>
      <c r="ZA128" s="0"/>
      <c r="ZB128" s="0"/>
      <c r="ZC128" s="0"/>
      <c r="ZD128" s="0"/>
      <c r="ZE128" s="0"/>
      <c r="ZF128" s="0"/>
      <c r="ZG128" s="0"/>
      <c r="ZH128" s="0"/>
      <c r="ZI128" s="0"/>
      <c r="ZJ128" s="0"/>
      <c r="ZK128" s="0"/>
      <c r="ZL128" s="0"/>
      <c r="ZM128" s="0"/>
      <c r="ZN128" s="0"/>
      <c r="ZO128" s="0"/>
      <c r="ZP128" s="0"/>
      <c r="ZQ128" s="0"/>
      <c r="ZR128" s="0"/>
      <c r="ZS128" s="0"/>
      <c r="ZT128" s="0"/>
      <c r="ZU128" s="0"/>
      <c r="ZV128" s="0"/>
      <c r="ZW128" s="0"/>
      <c r="ZX128" s="0"/>
      <c r="ZY128" s="0"/>
      <c r="ZZ128" s="0"/>
      <c r="AAA128" s="0"/>
      <c r="AAB128" s="0"/>
      <c r="AAC128" s="0"/>
      <c r="AAD128" s="0"/>
      <c r="AAE128" s="0"/>
      <c r="AAF128" s="0"/>
      <c r="AAG128" s="0"/>
      <c r="AAH128" s="0"/>
      <c r="AAI128" s="0"/>
      <c r="AAJ128" s="0"/>
      <c r="AAK128" s="0"/>
      <c r="AAL128" s="0"/>
      <c r="AAM128" s="0"/>
      <c r="AAN128" s="0"/>
      <c r="AAO128" s="0"/>
      <c r="AAP128" s="0"/>
      <c r="AAQ128" s="0"/>
      <c r="AAR128" s="0"/>
      <c r="AAS128" s="0"/>
      <c r="AAT128" s="0"/>
      <c r="AAU128" s="0"/>
      <c r="AAV128" s="0"/>
      <c r="AAW128" s="0"/>
      <c r="AAX128" s="0"/>
      <c r="AAY128" s="0"/>
      <c r="AAZ128" s="0"/>
      <c r="ABA128" s="0"/>
      <c r="ABB128" s="0"/>
      <c r="ABC128" s="0"/>
      <c r="ABD128" s="0"/>
      <c r="ABE128" s="0"/>
      <c r="ABF128" s="0"/>
      <c r="ABG128" s="0"/>
      <c r="ABH128" s="0"/>
      <c r="ABI128" s="0"/>
      <c r="ABJ128" s="0"/>
      <c r="ABK128" s="0"/>
      <c r="ABL128" s="0"/>
      <c r="ABM128" s="0"/>
      <c r="ABN128" s="0"/>
      <c r="ABO128" s="0"/>
      <c r="ABP128" s="0"/>
      <c r="ABQ128" s="0"/>
      <c r="ABR128" s="0"/>
      <c r="ABS128" s="0"/>
      <c r="ABT128" s="0"/>
      <c r="ABU128" s="0"/>
      <c r="ABV128" s="0"/>
      <c r="ABW128" s="0"/>
      <c r="ABX128" s="0"/>
      <c r="ABY128" s="0"/>
      <c r="ABZ128" s="0"/>
      <c r="ACA128" s="0"/>
      <c r="ACB128" s="0"/>
      <c r="ACC128" s="0"/>
      <c r="ACD128" s="0"/>
      <c r="ACE128" s="0"/>
      <c r="ACF128" s="0"/>
      <c r="ACG128" s="0"/>
      <c r="ACH128" s="0"/>
      <c r="ACI128" s="0"/>
      <c r="ACJ128" s="0"/>
      <c r="ACK128" s="0"/>
      <c r="ACL128" s="0"/>
      <c r="ACM128" s="0"/>
      <c r="ACN128" s="0"/>
      <c r="ACO128" s="0"/>
      <c r="ACP128" s="0"/>
      <c r="ACQ128" s="0"/>
      <c r="ACR128" s="0"/>
      <c r="ACS128" s="0"/>
      <c r="ACT128" s="0"/>
      <c r="ACU128" s="0"/>
      <c r="ACV128" s="0"/>
      <c r="ACW128" s="0"/>
      <c r="ACX128" s="0"/>
      <c r="ACY128" s="0"/>
      <c r="ACZ128" s="0"/>
      <c r="ADA128" s="0"/>
      <c r="ADB128" s="0"/>
      <c r="ADC128" s="0"/>
      <c r="ADD128" s="0"/>
      <c r="ADE128" s="0"/>
      <c r="ADF128" s="0"/>
      <c r="ADG128" s="0"/>
      <c r="ADH128" s="0"/>
      <c r="ADI128" s="0"/>
      <c r="ADJ128" s="0"/>
      <c r="ADK128" s="0"/>
      <c r="ADL128" s="0"/>
      <c r="ADM128" s="0"/>
      <c r="ADN128" s="0"/>
      <c r="ADO128" s="0"/>
      <c r="ADP128" s="0"/>
      <c r="ADQ128" s="0"/>
      <c r="ADR128" s="0"/>
      <c r="ADS128" s="0"/>
      <c r="ADT128" s="0"/>
      <c r="ADU128" s="0"/>
      <c r="ADV128" s="0"/>
      <c r="ADW128" s="0"/>
      <c r="ADX128" s="0"/>
      <c r="ADY128" s="0"/>
      <c r="ADZ128" s="0"/>
      <c r="AEA128" s="0"/>
      <c r="AEB128" s="0"/>
      <c r="AEC128" s="0"/>
      <c r="AED128" s="0"/>
      <c r="AEE128" s="0"/>
      <c r="AEF128" s="0"/>
      <c r="AEG128" s="0"/>
      <c r="AEH128" s="0"/>
      <c r="AEI128" s="0"/>
      <c r="AEJ128" s="0"/>
      <c r="AEK128" s="0"/>
      <c r="AEL128" s="0"/>
      <c r="AEM128" s="0"/>
      <c r="AEN128" s="0"/>
      <c r="AEO128" s="0"/>
      <c r="AEP128" s="0"/>
      <c r="AEQ128" s="0"/>
      <c r="AER128" s="0"/>
      <c r="AES128" s="0"/>
      <c r="AET128" s="0"/>
      <c r="AEU128" s="0"/>
      <c r="AEV128" s="0"/>
      <c r="AEW128" s="0"/>
      <c r="AEX128" s="0"/>
      <c r="AEY128" s="0"/>
      <c r="AEZ128" s="0"/>
      <c r="AFA128" s="0"/>
      <c r="AFB128" s="0"/>
      <c r="AFC128" s="0"/>
      <c r="AFD128" s="0"/>
      <c r="AFE128" s="0"/>
      <c r="AFF128" s="0"/>
      <c r="AFG128" s="0"/>
      <c r="AFH128" s="0"/>
      <c r="AFI128" s="0"/>
      <c r="AFJ128" s="0"/>
      <c r="AFK128" s="0"/>
      <c r="AFL128" s="0"/>
      <c r="AFM128" s="0"/>
      <c r="AFN128" s="0"/>
      <c r="AFO128" s="0"/>
      <c r="AFP128" s="0"/>
      <c r="AFQ128" s="0"/>
      <c r="AFR128" s="0"/>
      <c r="AFS128" s="0"/>
      <c r="AFT128" s="0"/>
      <c r="AFU128" s="0"/>
      <c r="AFV128" s="0"/>
      <c r="AFW128" s="0"/>
      <c r="AFX128" s="0"/>
      <c r="AFY128" s="0"/>
      <c r="AFZ128" s="0"/>
      <c r="AGA128" s="0"/>
      <c r="AGB128" s="0"/>
      <c r="AGC128" s="0"/>
      <c r="AGD128" s="0"/>
      <c r="AGE128" s="0"/>
      <c r="AGF128" s="0"/>
      <c r="AGG128" s="0"/>
      <c r="AGH128" s="0"/>
      <c r="AGI128" s="0"/>
      <c r="AGJ128" s="0"/>
      <c r="AGK128" s="0"/>
      <c r="AGL128" s="0"/>
      <c r="AGM128" s="0"/>
      <c r="AGN128" s="0"/>
      <c r="AGO128" s="0"/>
      <c r="AGP128" s="0"/>
      <c r="AGQ128" s="0"/>
      <c r="AGR128" s="0"/>
      <c r="AGS128" s="0"/>
      <c r="AGT128" s="0"/>
      <c r="AGU128" s="0"/>
      <c r="AGV128" s="0"/>
      <c r="AGW128" s="0"/>
      <c r="AGX128" s="0"/>
      <c r="AGY128" s="0"/>
      <c r="AGZ128" s="0"/>
      <c r="AHA128" s="0"/>
      <c r="AHB128" s="0"/>
      <c r="AHC128" s="0"/>
      <c r="AHD128" s="0"/>
      <c r="AHE128" s="0"/>
      <c r="AHF128" s="0"/>
      <c r="AHG128" s="0"/>
      <c r="AHH128" s="0"/>
      <c r="AHI128" s="0"/>
      <c r="AHJ128" s="0"/>
      <c r="AHK128" s="0"/>
      <c r="AHL128" s="0"/>
      <c r="AHM128" s="0"/>
      <c r="AHN128" s="0"/>
      <c r="AHO128" s="0"/>
      <c r="AHP128" s="0"/>
      <c r="AHQ128" s="0"/>
      <c r="AHR128" s="0"/>
      <c r="AHS128" s="0"/>
      <c r="AHT128" s="0"/>
      <c r="AHU128" s="0"/>
      <c r="AHV128" s="0"/>
      <c r="AHW128" s="0"/>
      <c r="AHX128" s="0"/>
      <c r="AHY128" s="0"/>
      <c r="AHZ128" s="0"/>
      <c r="AIA128" s="0"/>
      <c r="AIB128" s="0"/>
      <c r="AIC128" s="0"/>
      <c r="AID128" s="0"/>
      <c r="AIE128" s="0"/>
      <c r="AIF128" s="0"/>
      <c r="AIG128" s="0"/>
      <c r="AIH128" s="0"/>
      <c r="AII128" s="0"/>
      <c r="AIJ128" s="0"/>
      <c r="AIK128" s="0"/>
      <c r="AIL128" s="0"/>
      <c r="AIM128" s="0"/>
      <c r="AIN128" s="0"/>
      <c r="AIO128" s="0"/>
      <c r="AIP128" s="0"/>
      <c r="AIQ128" s="0"/>
      <c r="AIR128" s="0"/>
      <c r="AIS128" s="0"/>
      <c r="AIT128" s="0"/>
      <c r="AIU128" s="0"/>
      <c r="AIV128" s="0"/>
      <c r="AIW128" s="0"/>
      <c r="AIX128" s="0"/>
      <c r="AIY128" s="0"/>
      <c r="AIZ128" s="0"/>
      <c r="AJA128" s="0"/>
      <c r="AJB128" s="0"/>
      <c r="AJC128" s="0"/>
      <c r="AJD128" s="0"/>
      <c r="AJE128" s="0"/>
      <c r="AJF128" s="0"/>
      <c r="AJG128" s="0"/>
      <c r="AJH128" s="0"/>
      <c r="AJI128" s="0"/>
      <c r="AJJ128" s="0"/>
      <c r="AJK128" s="0"/>
      <c r="AJL128" s="0"/>
      <c r="AJM128" s="0"/>
      <c r="AJN128" s="0"/>
      <c r="AJO128" s="0"/>
      <c r="AJP128" s="0"/>
      <c r="AJQ128" s="0"/>
      <c r="AJR128" s="0"/>
      <c r="AJS128" s="0"/>
      <c r="AJT128" s="0"/>
      <c r="AJU128" s="0"/>
      <c r="AJV128" s="0"/>
      <c r="AJW128" s="0"/>
      <c r="AJX128" s="0"/>
      <c r="AJY128" s="0"/>
      <c r="AJZ128" s="0"/>
      <c r="AKA128" s="0"/>
      <c r="AKB128" s="0"/>
      <c r="AKC128" s="0"/>
      <c r="AKD128" s="0"/>
      <c r="AKE128" s="0"/>
      <c r="AKF128" s="0"/>
      <c r="AKG128" s="0"/>
      <c r="AKH128" s="0"/>
      <c r="AKI128" s="0"/>
      <c r="AKJ128" s="0"/>
      <c r="AKK128" s="0"/>
      <c r="AKL128" s="0"/>
      <c r="AKM128" s="0"/>
      <c r="AKN128" s="0"/>
      <c r="AKO128" s="0"/>
      <c r="AKP128" s="0"/>
      <c r="AKQ128" s="0"/>
      <c r="AKR128" s="0"/>
      <c r="AKS128" s="0"/>
      <c r="AKT128" s="0"/>
      <c r="AKU128" s="0"/>
      <c r="AKV128" s="0"/>
      <c r="AKW128" s="0"/>
      <c r="AKX128" s="0"/>
      <c r="AKY128" s="0"/>
      <c r="AKZ128" s="0"/>
      <c r="ALA128" s="0"/>
      <c r="ALB128" s="0"/>
      <c r="ALC128" s="0"/>
      <c r="ALD128" s="0"/>
      <c r="ALE128" s="0"/>
      <c r="ALF128" s="0"/>
      <c r="ALG128" s="0"/>
      <c r="ALH128" s="0"/>
      <c r="ALI128" s="0"/>
      <c r="ALJ128" s="0"/>
      <c r="ALK128" s="0"/>
      <c r="ALL128" s="0"/>
      <c r="ALM128" s="0"/>
      <c r="ALN128" s="0"/>
      <c r="ALO128" s="0"/>
      <c r="ALP128" s="0"/>
      <c r="ALQ128" s="0"/>
      <c r="ALR128" s="0"/>
      <c r="ALS128" s="0"/>
      <c r="ALT128" s="0"/>
      <c r="ALU128" s="0"/>
      <c r="ALV128" s="0"/>
      <c r="ALW128" s="0"/>
      <c r="ALX128" s="0"/>
      <c r="ALY128" s="0"/>
      <c r="ALZ128" s="0"/>
      <c r="AMA128" s="0"/>
      <c r="AMB128" s="0"/>
      <c r="AMC128" s="0"/>
      <c r="AMD128" s="0"/>
      <c r="AME128" s="0"/>
      <c r="AMF128" s="0"/>
      <c r="AMG128" s="0"/>
    </row>
    <row r="129" customFormat="false" ht="27.95" hidden="false" customHeight="true" outlineLevel="0" collapsed="false">
      <c r="A129" s="0"/>
      <c r="B129" s="0"/>
      <c r="C129" s="0"/>
      <c r="D129" s="0"/>
      <c r="E129" s="0"/>
      <c r="F129" s="0"/>
      <c r="G129" s="0"/>
      <c r="H129" s="0"/>
      <c r="I129" s="0"/>
      <c r="J129" s="0"/>
      <c r="K129" s="0"/>
      <c r="L129" s="0"/>
      <c r="M129" s="0"/>
      <c r="N129" s="0"/>
      <c r="O129" s="0"/>
      <c r="P129" s="0"/>
      <c r="Q129" s="0"/>
      <c r="R129" s="0"/>
      <c r="S129" s="0"/>
      <c r="T129" s="0"/>
      <c r="U129" s="0"/>
      <c r="V129" s="0"/>
      <c r="W129" s="0"/>
      <c r="X129" s="0"/>
      <c r="Y129" s="0"/>
      <c r="Z129" s="0"/>
      <c r="AA129" s="0"/>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c r="DQ129" s="0"/>
      <c r="DR129" s="0"/>
      <c r="DS129" s="0"/>
      <c r="DT129" s="0"/>
      <c r="DU129" s="0"/>
      <c r="DV129" s="0"/>
      <c r="DW129" s="0"/>
      <c r="DX129" s="0"/>
      <c r="DY129" s="0"/>
      <c r="DZ129" s="0"/>
      <c r="EA129" s="0"/>
      <c r="EB129" s="0"/>
      <c r="EC129" s="0"/>
      <c r="ED129" s="0"/>
      <c r="EE129" s="0"/>
      <c r="EF129" s="0"/>
      <c r="EG129" s="0"/>
      <c r="EH129" s="0"/>
      <c r="EI129" s="0"/>
      <c r="EJ129" s="0"/>
      <c r="EK129" s="0"/>
      <c r="EL129" s="0"/>
      <c r="EM129" s="0"/>
      <c r="EN129" s="0"/>
      <c r="EO129" s="0"/>
      <c r="EP129" s="0"/>
      <c r="EQ129" s="0"/>
      <c r="ER129" s="0"/>
      <c r="ES129" s="0"/>
      <c r="ET129" s="0"/>
      <c r="EU129" s="0"/>
      <c r="EV129" s="0"/>
      <c r="EW129" s="0"/>
      <c r="EX129" s="0"/>
      <c r="EY129" s="0"/>
      <c r="EZ129" s="0"/>
      <c r="FA129" s="0"/>
      <c r="FB129" s="0"/>
      <c r="FC129" s="0"/>
      <c r="FD129" s="0"/>
      <c r="FE129" s="0"/>
      <c r="FF129" s="0"/>
      <c r="FG129" s="0"/>
      <c r="FH129" s="0"/>
      <c r="FI129" s="0"/>
      <c r="FJ129" s="0"/>
      <c r="FK129" s="0"/>
      <c r="FL129" s="0"/>
      <c r="FM129" s="0"/>
      <c r="FN129" s="0"/>
      <c r="FO129" s="0"/>
      <c r="FP129" s="0"/>
      <c r="FQ129" s="0"/>
      <c r="FR129" s="0"/>
      <c r="FS129" s="0"/>
      <c r="FT129" s="0"/>
      <c r="FU129" s="0"/>
      <c r="FV129" s="0"/>
      <c r="FW129" s="0"/>
      <c r="FX129" s="0"/>
      <c r="FY129" s="0"/>
      <c r="FZ129" s="0"/>
      <c r="GA129" s="0"/>
      <c r="GB129" s="0"/>
      <c r="GC129" s="0"/>
      <c r="GD129" s="0"/>
      <c r="GE129" s="0"/>
      <c r="GF129" s="0"/>
      <c r="GG129" s="0"/>
      <c r="GH129" s="0"/>
      <c r="GI129" s="0"/>
      <c r="GJ129" s="0"/>
      <c r="GK129" s="0"/>
      <c r="GL129" s="0"/>
      <c r="GM129" s="0"/>
      <c r="GN129" s="0"/>
      <c r="GO129" s="0"/>
      <c r="GP129" s="0"/>
      <c r="GQ129" s="0"/>
      <c r="GR129" s="0"/>
      <c r="GS129" s="0"/>
      <c r="GT129" s="0"/>
      <c r="GU129" s="0"/>
      <c r="GV129" s="0"/>
      <c r="GW129" s="0"/>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c r="IY129" s="0"/>
      <c r="IZ129" s="0"/>
      <c r="JA129" s="0"/>
      <c r="JB129" s="0"/>
      <c r="JC129" s="0"/>
      <c r="JD129" s="0"/>
      <c r="JE129" s="0"/>
      <c r="JF129" s="0"/>
      <c r="JG129" s="0"/>
      <c r="JH129" s="0"/>
      <c r="JI129" s="0"/>
      <c r="JJ129" s="0"/>
      <c r="JK129" s="0"/>
      <c r="JL129" s="0"/>
      <c r="JM129" s="0"/>
      <c r="JN129" s="0"/>
      <c r="JO129" s="0"/>
      <c r="JP129" s="0"/>
      <c r="JQ129" s="0"/>
      <c r="JR129" s="0"/>
      <c r="JS129" s="0"/>
      <c r="JT129" s="0"/>
      <c r="JU129" s="0"/>
      <c r="JV129" s="0"/>
      <c r="JW129" s="0"/>
      <c r="JX129" s="0"/>
      <c r="JY129" s="0"/>
      <c r="JZ129" s="0"/>
      <c r="KA129" s="0"/>
      <c r="KB129" s="0"/>
      <c r="KC129" s="0"/>
      <c r="KD129" s="0"/>
      <c r="KE129" s="0"/>
      <c r="KF129" s="0"/>
      <c r="KG129" s="0"/>
      <c r="KH129" s="0"/>
      <c r="KI129" s="0"/>
      <c r="KJ129" s="0"/>
      <c r="KK129" s="0"/>
      <c r="KL129" s="0"/>
      <c r="KM129" s="0"/>
      <c r="KN129" s="0"/>
      <c r="KO129" s="0"/>
      <c r="KP129" s="0"/>
      <c r="KQ129" s="0"/>
      <c r="KR129" s="0"/>
      <c r="KS129" s="0"/>
      <c r="KT129" s="0"/>
      <c r="KU129" s="0"/>
      <c r="KV129" s="0"/>
      <c r="KW129" s="0"/>
      <c r="KX129" s="0"/>
      <c r="KY129" s="0"/>
      <c r="KZ129" s="0"/>
      <c r="LA129" s="0"/>
      <c r="LB129" s="0"/>
      <c r="LC129" s="0"/>
      <c r="LD129" s="0"/>
      <c r="LE129" s="0"/>
      <c r="LF129" s="0"/>
      <c r="LG129" s="0"/>
      <c r="LH129" s="0"/>
      <c r="LI129" s="0"/>
      <c r="LJ129" s="0"/>
      <c r="LK129" s="0"/>
      <c r="LL129" s="0"/>
      <c r="LM129" s="0"/>
      <c r="LN129" s="0"/>
      <c r="LO129" s="0"/>
      <c r="LP129" s="0"/>
      <c r="LQ129" s="0"/>
      <c r="LR129" s="0"/>
      <c r="LS129" s="0"/>
      <c r="LT129" s="0"/>
      <c r="LU129" s="0"/>
      <c r="LV129" s="0"/>
      <c r="LW129" s="0"/>
      <c r="LX129" s="0"/>
      <c r="LY129" s="0"/>
      <c r="LZ129" s="0"/>
      <c r="MA129" s="0"/>
      <c r="MB129" s="0"/>
      <c r="MC129" s="0"/>
      <c r="MD129" s="0"/>
      <c r="ME129" s="0"/>
      <c r="MF129" s="0"/>
      <c r="MG129" s="0"/>
      <c r="MH129" s="0"/>
      <c r="MI129" s="0"/>
      <c r="MJ129" s="0"/>
      <c r="MK129" s="0"/>
      <c r="ML129" s="0"/>
      <c r="MM129" s="0"/>
      <c r="MN129" s="0"/>
      <c r="MO129" s="0"/>
      <c r="MP129" s="0"/>
      <c r="MQ129" s="0"/>
      <c r="MR129" s="0"/>
      <c r="MS129" s="0"/>
      <c r="MT129" s="0"/>
      <c r="MU129" s="0"/>
      <c r="MV129" s="0"/>
      <c r="MW129" s="0"/>
      <c r="MX129" s="0"/>
      <c r="MY129" s="0"/>
      <c r="MZ129" s="0"/>
      <c r="NA129" s="0"/>
      <c r="NB129" s="0"/>
      <c r="NC129" s="0"/>
      <c r="ND129" s="0"/>
      <c r="NE129" s="0"/>
      <c r="NF129" s="0"/>
      <c r="NG129" s="0"/>
      <c r="NH129" s="0"/>
      <c r="NI129" s="0"/>
      <c r="NJ129" s="0"/>
      <c r="NK129" s="0"/>
      <c r="NL129" s="0"/>
      <c r="NM129" s="0"/>
      <c r="NN129" s="0"/>
      <c r="NO129" s="0"/>
      <c r="NP129" s="0"/>
      <c r="NQ129" s="0"/>
      <c r="NR129" s="0"/>
      <c r="NS129" s="0"/>
      <c r="NT129" s="0"/>
      <c r="NU129" s="0"/>
      <c r="NV129" s="0"/>
      <c r="NW129" s="0"/>
      <c r="NX129" s="0"/>
      <c r="NY129" s="0"/>
      <c r="NZ129" s="0"/>
      <c r="OA129" s="0"/>
      <c r="OB129" s="0"/>
      <c r="OC129" s="0"/>
      <c r="OD129" s="0"/>
      <c r="OE129" s="0"/>
      <c r="OF129" s="0"/>
      <c r="OG129" s="0"/>
      <c r="OH129" s="0"/>
      <c r="OI129" s="0"/>
      <c r="OJ129" s="0"/>
      <c r="OK129" s="0"/>
      <c r="OL129" s="0"/>
      <c r="OM129" s="0"/>
      <c r="ON129" s="0"/>
      <c r="OO129" s="0"/>
      <c r="OP129" s="0"/>
      <c r="OQ129" s="0"/>
      <c r="OR129" s="0"/>
      <c r="OS129" s="0"/>
      <c r="OT129" s="0"/>
      <c r="OU129" s="0"/>
      <c r="OV129" s="0"/>
      <c r="OW129" s="0"/>
      <c r="OX129" s="0"/>
      <c r="OY129" s="0"/>
      <c r="OZ129" s="0"/>
      <c r="PA129" s="0"/>
      <c r="PB129" s="0"/>
      <c r="PC129" s="0"/>
      <c r="PD129" s="0"/>
      <c r="PE129" s="0"/>
      <c r="PF129" s="0"/>
      <c r="PG129" s="0"/>
      <c r="PH129" s="0"/>
      <c r="PI129" s="0"/>
      <c r="PJ129" s="0"/>
      <c r="PK129" s="0"/>
      <c r="PL129" s="0"/>
      <c r="PM129" s="0"/>
      <c r="PN129" s="0"/>
      <c r="PO129" s="0"/>
      <c r="PP129" s="0"/>
      <c r="PQ129" s="0"/>
      <c r="PR129" s="0"/>
      <c r="PS129" s="0"/>
      <c r="PT129" s="0"/>
      <c r="PU129" s="0"/>
      <c r="PV129" s="0"/>
      <c r="PW129" s="0"/>
      <c r="PX129" s="0"/>
      <c r="PY129" s="0"/>
      <c r="PZ129" s="0"/>
      <c r="QA129" s="0"/>
      <c r="QB129" s="0"/>
      <c r="QC129" s="0"/>
      <c r="QD129" s="0"/>
      <c r="QE129" s="0"/>
      <c r="QF129" s="0"/>
      <c r="QG129" s="0"/>
      <c r="QH129" s="0"/>
      <c r="QI129" s="0"/>
      <c r="QJ129" s="0"/>
      <c r="QK129" s="0"/>
      <c r="QL129" s="0"/>
      <c r="QM129" s="0"/>
      <c r="QN129" s="0"/>
      <c r="QO129" s="0"/>
      <c r="QP129" s="0"/>
      <c r="QQ129" s="0"/>
      <c r="QR129" s="0"/>
      <c r="QS129" s="0"/>
      <c r="QT129" s="0"/>
      <c r="QU129" s="0"/>
      <c r="QV129" s="0"/>
      <c r="QW129" s="0"/>
      <c r="QX129" s="0"/>
      <c r="QY129" s="0"/>
      <c r="QZ129" s="0"/>
      <c r="RA129" s="0"/>
      <c r="RB129" s="0"/>
      <c r="RC129" s="0"/>
      <c r="RD129" s="0"/>
      <c r="RE129" s="0"/>
      <c r="RF129" s="0"/>
      <c r="RG129" s="0"/>
      <c r="RH129" s="0"/>
      <c r="RI129" s="0"/>
      <c r="RJ129" s="0"/>
      <c r="RK129" s="0"/>
      <c r="RL129" s="0"/>
      <c r="RM129" s="0"/>
      <c r="RN129" s="0"/>
      <c r="RO129" s="0"/>
      <c r="RP129" s="0"/>
      <c r="RQ129" s="0"/>
      <c r="RR129" s="0"/>
      <c r="RS129" s="0"/>
      <c r="RT129" s="0"/>
      <c r="RU129" s="0"/>
      <c r="RV129" s="0"/>
      <c r="RW129" s="0"/>
      <c r="RX129" s="0"/>
      <c r="RY129" s="0"/>
      <c r="RZ129" s="0"/>
      <c r="SA129" s="0"/>
      <c r="SB129" s="0"/>
      <c r="SC129" s="0"/>
      <c r="SD129" s="0"/>
      <c r="SE129" s="0"/>
      <c r="SF129" s="0"/>
      <c r="SG129" s="0"/>
      <c r="SH129" s="0"/>
      <c r="SI129" s="0"/>
      <c r="SJ129" s="0"/>
      <c r="SK129" s="0"/>
      <c r="SL129" s="0"/>
      <c r="SM129" s="0"/>
      <c r="SN129" s="0"/>
      <c r="SO129" s="0"/>
      <c r="SP129" s="0"/>
      <c r="SQ129" s="0"/>
      <c r="SR129" s="0"/>
      <c r="SS129" s="0"/>
      <c r="ST129" s="0"/>
      <c r="SU129" s="0"/>
      <c r="SV129" s="0"/>
      <c r="SW129" s="0"/>
      <c r="SX129" s="0"/>
      <c r="SY129" s="0"/>
      <c r="SZ129" s="0"/>
      <c r="TA129" s="0"/>
      <c r="TB129" s="0"/>
      <c r="TC129" s="0"/>
      <c r="TD129" s="0"/>
      <c r="TE129" s="0"/>
      <c r="TF129" s="0"/>
      <c r="TG129" s="0"/>
      <c r="TH129" s="0"/>
      <c r="TI129" s="0"/>
      <c r="TJ129" s="0"/>
      <c r="TK129" s="0"/>
      <c r="TL129" s="0"/>
      <c r="TM129" s="0"/>
      <c r="TN129" s="0"/>
      <c r="TO129" s="0"/>
      <c r="TP129" s="0"/>
      <c r="TQ129" s="0"/>
      <c r="TR129" s="0"/>
      <c r="TS129" s="0"/>
      <c r="TT129" s="0"/>
      <c r="TU129" s="0"/>
      <c r="TV129" s="0"/>
      <c r="TW129" s="0"/>
      <c r="TX129" s="0"/>
      <c r="TY129" s="0"/>
      <c r="TZ129" s="0"/>
      <c r="UA129" s="0"/>
      <c r="UB129" s="0"/>
      <c r="UC129" s="0"/>
      <c r="UD129" s="0"/>
      <c r="UE129" s="0"/>
      <c r="UF129" s="0"/>
      <c r="UG129" s="0"/>
      <c r="UH129" s="0"/>
      <c r="UI129" s="0"/>
      <c r="UJ129" s="0"/>
      <c r="UK129" s="0"/>
      <c r="UL129" s="0"/>
      <c r="UM129" s="0"/>
      <c r="UN129" s="0"/>
      <c r="UO129" s="0"/>
      <c r="UP129" s="0"/>
      <c r="UQ129" s="0"/>
      <c r="UR129" s="0"/>
      <c r="US129" s="0"/>
      <c r="UT129" s="0"/>
      <c r="UU129" s="0"/>
      <c r="UV129" s="0"/>
      <c r="UW129" s="0"/>
      <c r="UX129" s="0"/>
      <c r="UY129" s="0"/>
      <c r="UZ129" s="0"/>
      <c r="VA129" s="0"/>
      <c r="VB129" s="0"/>
      <c r="VC129" s="0"/>
      <c r="VD129" s="0"/>
      <c r="VE129" s="0"/>
      <c r="VF129" s="0"/>
      <c r="VG129" s="0"/>
      <c r="VH129" s="0"/>
      <c r="VI129" s="0"/>
      <c r="VJ129" s="0"/>
      <c r="VK129" s="0"/>
      <c r="VL129" s="0"/>
      <c r="VM129" s="0"/>
      <c r="VN129" s="0"/>
      <c r="VO129" s="0"/>
      <c r="VP129" s="0"/>
      <c r="VQ129" s="0"/>
      <c r="VR129" s="0"/>
      <c r="VS129" s="0"/>
      <c r="VT129" s="0"/>
      <c r="VU129" s="0"/>
      <c r="VV129" s="0"/>
      <c r="VW129" s="0"/>
      <c r="VX129" s="0"/>
      <c r="VY129" s="0"/>
      <c r="VZ129" s="0"/>
      <c r="WA129" s="0"/>
      <c r="WB129" s="0"/>
      <c r="WC129" s="0"/>
      <c r="WD129" s="0"/>
      <c r="WE129" s="0"/>
      <c r="WF129" s="0"/>
      <c r="WG129" s="0"/>
      <c r="WH129" s="0"/>
      <c r="WI129" s="0"/>
      <c r="WJ129" s="0"/>
      <c r="WK129" s="0"/>
      <c r="WL129" s="0"/>
      <c r="WM129" s="0"/>
      <c r="WN129" s="0"/>
      <c r="WO129" s="0"/>
      <c r="WP129" s="0"/>
      <c r="WQ129" s="0"/>
      <c r="WR129" s="0"/>
      <c r="WS129" s="0"/>
      <c r="WT129" s="0"/>
      <c r="WU129" s="0"/>
      <c r="WV129" s="0"/>
      <c r="WW129" s="0"/>
      <c r="WX129" s="0"/>
      <c r="WY129" s="0"/>
      <c r="WZ129" s="0"/>
      <c r="XA129" s="0"/>
      <c r="XB129" s="0"/>
      <c r="XC129" s="0"/>
      <c r="XD129" s="0"/>
      <c r="XE129" s="0"/>
      <c r="XF129" s="0"/>
      <c r="XG129" s="0"/>
      <c r="XH129" s="0"/>
      <c r="XI129" s="0"/>
      <c r="XJ129" s="0"/>
      <c r="XK129" s="0"/>
      <c r="XL129" s="0"/>
      <c r="XM129" s="0"/>
      <c r="XN129" s="0"/>
      <c r="XO129" s="0"/>
      <c r="XP129" s="0"/>
      <c r="XQ129" s="0"/>
      <c r="XR129" s="0"/>
      <c r="XS129" s="0"/>
      <c r="XT129" s="0"/>
      <c r="XU129" s="0"/>
      <c r="XV129" s="0"/>
      <c r="XW129" s="0"/>
      <c r="XX129" s="0"/>
      <c r="XY129" s="0"/>
      <c r="XZ129" s="0"/>
      <c r="YA129" s="0"/>
      <c r="YB129" s="0"/>
      <c r="YC129" s="0"/>
      <c r="YD129" s="0"/>
      <c r="YE129" s="0"/>
      <c r="YF129" s="0"/>
      <c r="YG129" s="0"/>
      <c r="YH129" s="0"/>
      <c r="YI129" s="0"/>
      <c r="YJ129" s="0"/>
      <c r="YK129" s="0"/>
      <c r="YL129" s="0"/>
      <c r="YM129" s="0"/>
      <c r="YN129" s="0"/>
      <c r="YO129" s="0"/>
      <c r="YP129" s="0"/>
      <c r="YQ129" s="0"/>
      <c r="YR129" s="0"/>
      <c r="YS129" s="0"/>
      <c r="YT129" s="0"/>
      <c r="YU129" s="0"/>
      <c r="YV129" s="0"/>
      <c r="YW129" s="0"/>
      <c r="YX129" s="0"/>
      <c r="YY129" s="0"/>
      <c r="YZ129" s="0"/>
      <c r="ZA129" s="0"/>
      <c r="ZB129" s="0"/>
      <c r="ZC129" s="0"/>
      <c r="ZD129" s="0"/>
      <c r="ZE129" s="0"/>
      <c r="ZF129" s="0"/>
      <c r="ZG129" s="0"/>
      <c r="ZH129" s="0"/>
      <c r="ZI129" s="0"/>
      <c r="ZJ129" s="0"/>
      <c r="ZK129" s="0"/>
      <c r="ZL129" s="0"/>
      <c r="ZM129" s="0"/>
      <c r="ZN129" s="0"/>
      <c r="ZO129" s="0"/>
      <c r="ZP129" s="0"/>
      <c r="ZQ129" s="0"/>
      <c r="ZR129" s="0"/>
      <c r="ZS129" s="0"/>
      <c r="ZT129" s="0"/>
      <c r="ZU129" s="0"/>
      <c r="ZV129" s="0"/>
      <c r="ZW129" s="0"/>
      <c r="ZX129" s="0"/>
      <c r="ZY129" s="0"/>
      <c r="ZZ129" s="0"/>
      <c r="AAA129" s="0"/>
      <c r="AAB129" s="0"/>
      <c r="AAC129" s="0"/>
      <c r="AAD129" s="0"/>
      <c r="AAE129" s="0"/>
      <c r="AAF129" s="0"/>
      <c r="AAG129" s="0"/>
      <c r="AAH129" s="0"/>
      <c r="AAI129" s="0"/>
      <c r="AAJ129" s="0"/>
      <c r="AAK129" s="0"/>
      <c r="AAL129" s="0"/>
      <c r="AAM129" s="0"/>
      <c r="AAN129" s="0"/>
      <c r="AAO129" s="0"/>
      <c r="AAP129" s="0"/>
      <c r="AAQ129" s="0"/>
      <c r="AAR129" s="0"/>
      <c r="AAS129" s="0"/>
      <c r="AAT129" s="0"/>
      <c r="AAU129" s="0"/>
      <c r="AAV129" s="0"/>
      <c r="AAW129" s="0"/>
      <c r="AAX129" s="0"/>
      <c r="AAY129" s="0"/>
      <c r="AAZ129" s="0"/>
      <c r="ABA129" s="0"/>
      <c r="ABB129" s="0"/>
      <c r="ABC129" s="0"/>
      <c r="ABD129" s="0"/>
      <c r="ABE129" s="0"/>
      <c r="ABF129" s="0"/>
      <c r="ABG129" s="0"/>
      <c r="ABH129" s="0"/>
      <c r="ABI129" s="0"/>
      <c r="ABJ129" s="0"/>
      <c r="ABK129" s="0"/>
      <c r="ABL129" s="0"/>
      <c r="ABM129" s="0"/>
      <c r="ABN129" s="0"/>
      <c r="ABO129" s="0"/>
      <c r="ABP129" s="0"/>
      <c r="ABQ129" s="0"/>
      <c r="ABR129" s="0"/>
      <c r="ABS129" s="0"/>
      <c r="ABT129" s="0"/>
      <c r="ABU129" s="0"/>
      <c r="ABV129" s="0"/>
      <c r="ABW129" s="0"/>
      <c r="ABX129" s="0"/>
      <c r="ABY129" s="0"/>
      <c r="ABZ129" s="0"/>
      <c r="ACA129" s="0"/>
      <c r="ACB129" s="0"/>
      <c r="ACC129" s="0"/>
      <c r="ACD129" s="0"/>
      <c r="ACE129" s="0"/>
      <c r="ACF129" s="0"/>
      <c r="ACG129" s="0"/>
      <c r="ACH129" s="0"/>
      <c r="ACI129" s="0"/>
      <c r="ACJ129" s="0"/>
      <c r="ACK129" s="0"/>
      <c r="ACL129" s="0"/>
      <c r="ACM129" s="0"/>
      <c r="ACN129" s="0"/>
      <c r="ACO129" s="0"/>
      <c r="ACP129" s="0"/>
      <c r="ACQ129" s="0"/>
      <c r="ACR129" s="0"/>
      <c r="ACS129" s="0"/>
      <c r="ACT129" s="0"/>
      <c r="ACU129" s="0"/>
      <c r="ACV129" s="0"/>
      <c r="ACW129" s="0"/>
      <c r="ACX129" s="0"/>
      <c r="ACY129" s="0"/>
      <c r="ACZ129" s="0"/>
      <c r="ADA129" s="0"/>
      <c r="ADB129" s="0"/>
      <c r="ADC129" s="0"/>
      <c r="ADD129" s="0"/>
      <c r="ADE129" s="0"/>
      <c r="ADF129" s="0"/>
      <c r="ADG129" s="0"/>
      <c r="ADH129" s="0"/>
      <c r="ADI129" s="0"/>
      <c r="ADJ129" s="0"/>
      <c r="ADK129" s="0"/>
      <c r="ADL129" s="0"/>
      <c r="ADM129" s="0"/>
      <c r="ADN129" s="0"/>
      <c r="ADO129" s="0"/>
      <c r="ADP129" s="0"/>
      <c r="ADQ129" s="0"/>
      <c r="ADR129" s="0"/>
      <c r="ADS129" s="0"/>
      <c r="ADT129" s="0"/>
      <c r="ADU129" s="0"/>
      <c r="ADV129" s="0"/>
      <c r="ADW129" s="0"/>
      <c r="ADX129" s="0"/>
      <c r="ADY129" s="0"/>
      <c r="ADZ129" s="0"/>
      <c r="AEA129" s="0"/>
      <c r="AEB129" s="0"/>
      <c r="AEC129" s="0"/>
      <c r="AED129" s="0"/>
      <c r="AEE129" s="0"/>
      <c r="AEF129" s="0"/>
      <c r="AEG129" s="0"/>
      <c r="AEH129" s="0"/>
      <c r="AEI129" s="0"/>
      <c r="AEJ129" s="0"/>
      <c r="AEK129" s="0"/>
      <c r="AEL129" s="0"/>
      <c r="AEM129" s="0"/>
      <c r="AEN129" s="0"/>
      <c r="AEO129" s="0"/>
      <c r="AEP129" s="0"/>
      <c r="AEQ129" s="0"/>
      <c r="AER129" s="0"/>
      <c r="AES129" s="0"/>
      <c r="AET129" s="0"/>
      <c r="AEU129" s="0"/>
      <c r="AEV129" s="0"/>
      <c r="AEW129" s="0"/>
      <c r="AEX129" s="0"/>
      <c r="AEY129" s="0"/>
      <c r="AEZ129" s="0"/>
      <c r="AFA129" s="0"/>
      <c r="AFB129" s="0"/>
      <c r="AFC129" s="0"/>
      <c r="AFD129" s="0"/>
      <c r="AFE129" s="0"/>
      <c r="AFF129" s="0"/>
      <c r="AFG129" s="0"/>
      <c r="AFH129" s="0"/>
      <c r="AFI129" s="0"/>
      <c r="AFJ129" s="0"/>
      <c r="AFK129" s="0"/>
      <c r="AFL129" s="0"/>
      <c r="AFM129" s="0"/>
      <c r="AFN129" s="0"/>
      <c r="AFO129" s="0"/>
      <c r="AFP129" s="0"/>
      <c r="AFQ129" s="0"/>
      <c r="AFR129" s="0"/>
      <c r="AFS129" s="0"/>
      <c r="AFT129" s="0"/>
      <c r="AFU129" s="0"/>
      <c r="AFV129" s="0"/>
      <c r="AFW129" s="0"/>
      <c r="AFX129" s="0"/>
      <c r="AFY129" s="0"/>
      <c r="AFZ129" s="0"/>
      <c r="AGA129" s="0"/>
      <c r="AGB129" s="0"/>
      <c r="AGC129" s="0"/>
      <c r="AGD129" s="0"/>
      <c r="AGE129" s="0"/>
      <c r="AGF129" s="0"/>
      <c r="AGG129" s="0"/>
      <c r="AGH129" s="0"/>
      <c r="AGI129" s="0"/>
      <c r="AGJ129" s="0"/>
      <c r="AGK129" s="0"/>
      <c r="AGL129" s="0"/>
      <c r="AGM129" s="0"/>
      <c r="AGN129" s="0"/>
      <c r="AGO129" s="0"/>
      <c r="AGP129" s="0"/>
      <c r="AGQ129" s="0"/>
      <c r="AGR129" s="0"/>
      <c r="AGS129" s="0"/>
      <c r="AGT129" s="0"/>
      <c r="AGU129" s="0"/>
      <c r="AGV129" s="0"/>
      <c r="AGW129" s="0"/>
      <c r="AGX129" s="0"/>
      <c r="AGY129" s="0"/>
      <c r="AGZ129" s="0"/>
      <c r="AHA129" s="0"/>
      <c r="AHB129" s="0"/>
      <c r="AHC129" s="0"/>
      <c r="AHD129" s="0"/>
      <c r="AHE129" s="0"/>
      <c r="AHF129" s="0"/>
      <c r="AHG129" s="0"/>
      <c r="AHH129" s="0"/>
      <c r="AHI129" s="0"/>
      <c r="AHJ129" s="0"/>
      <c r="AHK129" s="0"/>
      <c r="AHL129" s="0"/>
      <c r="AHM129" s="0"/>
      <c r="AHN129" s="0"/>
      <c r="AHO129" s="0"/>
      <c r="AHP129" s="0"/>
      <c r="AHQ129" s="0"/>
      <c r="AHR129" s="0"/>
      <c r="AHS129" s="0"/>
      <c r="AHT129" s="0"/>
      <c r="AHU129" s="0"/>
      <c r="AHV129" s="0"/>
      <c r="AHW129" s="0"/>
      <c r="AHX129" s="0"/>
      <c r="AHY129" s="0"/>
      <c r="AHZ129" s="0"/>
      <c r="AIA129" s="0"/>
      <c r="AIB129" s="0"/>
      <c r="AIC129" s="0"/>
      <c r="AID129" s="0"/>
      <c r="AIE129" s="0"/>
      <c r="AIF129" s="0"/>
      <c r="AIG129" s="0"/>
      <c r="AIH129" s="0"/>
      <c r="AII129" s="0"/>
      <c r="AIJ129" s="0"/>
      <c r="AIK129" s="0"/>
      <c r="AIL129" s="0"/>
      <c r="AIM129" s="0"/>
      <c r="AIN129" s="0"/>
      <c r="AIO129" s="0"/>
      <c r="AIP129" s="0"/>
      <c r="AIQ129" s="0"/>
      <c r="AIR129" s="0"/>
      <c r="AIS129" s="0"/>
      <c r="AIT129" s="0"/>
      <c r="AIU129" s="0"/>
      <c r="AIV129" s="0"/>
      <c r="AIW129" s="0"/>
      <c r="AIX129" s="0"/>
      <c r="AIY129" s="0"/>
      <c r="AIZ129" s="0"/>
      <c r="AJA129" s="0"/>
      <c r="AJB129" s="0"/>
      <c r="AJC129" s="0"/>
      <c r="AJD129" s="0"/>
      <c r="AJE129" s="0"/>
      <c r="AJF129" s="0"/>
      <c r="AJG129" s="0"/>
      <c r="AJH129" s="0"/>
      <c r="AJI129" s="0"/>
      <c r="AJJ129" s="0"/>
      <c r="AJK129" s="0"/>
      <c r="AJL129" s="0"/>
      <c r="AJM129" s="0"/>
      <c r="AJN129" s="0"/>
      <c r="AJO129" s="0"/>
      <c r="AJP129" s="0"/>
      <c r="AJQ129" s="0"/>
      <c r="AJR129" s="0"/>
      <c r="AJS129" s="0"/>
      <c r="AJT129" s="0"/>
      <c r="AJU129" s="0"/>
      <c r="AJV129" s="0"/>
      <c r="AJW129" s="0"/>
      <c r="AJX129" s="0"/>
      <c r="AJY129" s="0"/>
      <c r="AJZ129" s="0"/>
      <c r="AKA129" s="0"/>
      <c r="AKB129" s="0"/>
      <c r="AKC129" s="0"/>
      <c r="AKD129" s="0"/>
      <c r="AKE129" s="0"/>
      <c r="AKF129" s="0"/>
      <c r="AKG129" s="0"/>
      <c r="AKH129" s="0"/>
      <c r="AKI129" s="0"/>
      <c r="AKJ129" s="0"/>
      <c r="AKK129" s="0"/>
      <c r="AKL129" s="0"/>
      <c r="AKM129" s="0"/>
      <c r="AKN129" s="0"/>
      <c r="AKO129" s="0"/>
      <c r="AKP129" s="0"/>
      <c r="AKQ129" s="0"/>
      <c r="AKR129" s="0"/>
      <c r="AKS129" s="0"/>
      <c r="AKT129" s="0"/>
      <c r="AKU129" s="0"/>
      <c r="AKV129" s="0"/>
      <c r="AKW129" s="0"/>
      <c r="AKX129" s="0"/>
      <c r="AKY129" s="0"/>
      <c r="AKZ129" s="0"/>
      <c r="ALA129" s="0"/>
      <c r="ALB129" s="0"/>
      <c r="ALC129" s="0"/>
      <c r="ALD129" s="0"/>
      <c r="ALE129" s="0"/>
      <c r="ALF129" s="0"/>
      <c r="ALG129" s="0"/>
      <c r="ALH129" s="0"/>
      <c r="ALI129" s="0"/>
      <c r="ALJ129" s="0"/>
      <c r="ALK129" s="0"/>
      <c r="ALL129" s="0"/>
      <c r="ALM129" s="0"/>
      <c r="ALN129" s="0"/>
      <c r="ALO129" s="0"/>
      <c r="ALP129" s="0"/>
      <c r="ALQ129" s="0"/>
      <c r="ALR129" s="0"/>
      <c r="ALS129" s="0"/>
      <c r="ALT129" s="0"/>
      <c r="ALU129" s="0"/>
      <c r="ALV129" s="0"/>
      <c r="ALW129" s="0"/>
      <c r="ALX129" s="0"/>
      <c r="ALY129" s="0"/>
      <c r="ALZ129" s="0"/>
      <c r="AMA129" s="0"/>
      <c r="AMB129" s="0"/>
      <c r="AMC129" s="0"/>
      <c r="AMD129" s="0"/>
      <c r="AME129" s="0"/>
      <c r="AMF129" s="0"/>
      <c r="AMG129" s="0"/>
    </row>
    <row r="130" customFormat="false" ht="33.75" hidden="false" customHeight="true" outlineLevel="0" collapsed="false">
      <c r="A130" s="0"/>
      <c r="B130" s="0"/>
      <c r="C130" s="0"/>
      <c r="D130" s="0"/>
      <c r="E130" s="0"/>
      <c r="F130" s="0"/>
      <c r="G130" s="0"/>
      <c r="H130" s="0"/>
      <c r="I130" s="0"/>
      <c r="J130" s="0"/>
      <c r="K130" s="0"/>
      <c r="L130" s="0"/>
      <c r="M130" s="0"/>
      <c r="N130" s="0"/>
      <c r="O130" s="0"/>
      <c r="P130" s="0"/>
      <c r="Q130" s="0"/>
      <c r="R130" s="0"/>
      <c r="S130" s="0"/>
      <c r="T130" s="0"/>
      <c r="U130" s="0"/>
      <c r="V130" s="0"/>
      <c r="W130" s="0"/>
      <c r="X130" s="0"/>
      <c r="Y130" s="0"/>
      <c r="Z130" s="0"/>
      <c r="AA130" s="0"/>
      <c r="AB130" s="0"/>
      <c r="AC130" s="0"/>
      <c r="AD130" s="0"/>
      <c r="AE130" s="0"/>
      <c r="AF130" s="0"/>
      <c r="AG130" s="0"/>
      <c r="AH130" s="0"/>
      <c r="AI130" s="0"/>
      <c r="AJ130" s="0"/>
      <c r="AK130" s="0"/>
      <c r="AL130" s="0"/>
      <c r="AM130" s="0"/>
      <c r="AN130" s="0"/>
      <c r="AO130" s="0"/>
      <c r="AP130" s="0"/>
      <c r="AQ130" s="0"/>
      <c r="AR130" s="0"/>
      <c r="AS130" s="0"/>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c r="DQ130" s="0"/>
      <c r="DR130" s="0"/>
      <c r="DS130" s="0"/>
      <c r="DT130" s="0"/>
      <c r="DU130" s="0"/>
      <c r="DV130" s="0"/>
      <c r="DW130" s="0"/>
      <c r="DX130" s="0"/>
      <c r="DY130" s="0"/>
      <c r="DZ130" s="0"/>
      <c r="EA130" s="0"/>
      <c r="EB130" s="0"/>
      <c r="EC130" s="0"/>
      <c r="ED130" s="0"/>
      <c r="EE130" s="0"/>
      <c r="EF130" s="0"/>
      <c r="EG130" s="0"/>
      <c r="EH130" s="0"/>
      <c r="EI130" s="0"/>
      <c r="EJ130" s="0"/>
      <c r="EK130" s="0"/>
      <c r="EL130" s="0"/>
      <c r="EM130" s="0"/>
      <c r="EN130" s="0"/>
      <c r="EO130" s="0"/>
      <c r="EP130" s="0"/>
      <c r="EQ130" s="0"/>
      <c r="ER130" s="0"/>
      <c r="ES130" s="0"/>
      <c r="ET130" s="0"/>
      <c r="EU130" s="0"/>
      <c r="EV130" s="0"/>
      <c r="EW130" s="0"/>
      <c r="EX130" s="0"/>
      <c r="EY130" s="0"/>
      <c r="EZ130" s="0"/>
      <c r="FA130" s="0"/>
      <c r="FB130" s="0"/>
      <c r="FC130" s="0"/>
      <c r="FD130" s="0"/>
      <c r="FE130" s="0"/>
      <c r="FF130" s="0"/>
      <c r="FG130" s="0"/>
      <c r="FH130" s="0"/>
      <c r="FI130" s="0"/>
      <c r="FJ130" s="0"/>
      <c r="FK130" s="0"/>
      <c r="FL130" s="0"/>
      <c r="FM130" s="0"/>
      <c r="FN130" s="0"/>
      <c r="FO130" s="0"/>
      <c r="FP130" s="0"/>
      <c r="FQ130" s="0"/>
      <c r="FR130" s="0"/>
      <c r="FS130" s="0"/>
      <c r="FT130" s="0"/>
      <c r="FU130" s="0"/>
      <c r="FV130" s="0"/>
      <c r="FW130" s="0"/>
      <c r="FX130" s="0"/>
      <c r="FY130" s="0"/>
      <c r="FZ130" s="0"/>
      <c r="GA130" s="0"/>
      <c r="GB130" s="0"/>
      <c r="GC130" s="0"/>
      <c r="GD130" s="0"/>
      <c r="GE130" s="0"/>
      <c r="GF130" s="0"/>
      <c r="GG130" s="0"/>
      <c r="GH130" s="0"/>
      <c r="GI130" s="0"/>
      <c r="GJ130" s="0"/>
      <c r="GK130" s="0"/>
      <c r="GL130" s="0"/>
      <c r="GM130" s="0"/>
      <c r="GN130" s="0"/>
      <c r="GO130" s="0"/>
      <c r="GP130" s="0"/>
      <c r="GQ130" s="0"/>
      <c r="GR130" s="0"/>
      <c r="GS130" s="0"/>
      <c r="GT130" s="0"/>
      <c r="GU130" s="0"/>
      <c r="GV130" s="0"/>
      <c r="GW130" s="0"/>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c r="IY130" s="0"/>
      <c r="IZ130" s="0"/>
      <c r="JA130" s="0"/>
      <c r="JB130" s="0"/>
      <c r="JC130" s="0"/>
      <c r="JD130" s="0"/>
      <c r="JE130" s="0"/>
      <c r="JF130" s="0"/>
      <c r="JG130" s="0"/>
      <c r="JH130" s="0"/>
      <c r="JI130" s="0"/>
      <c r="JJ130" s="0"/>
      <c r="JK130" s="0"/>
      <c r="JL130" s="0"/>
      <c r="JM130" s="0"/>
      <c r="JN130" s="0"/>
      <c r="JO130" s="0"/>
      <c r="JP130" s="0"/>
      <c r="JQ130" s="0"/>
      <c r="JR130" s="0"/>
      <c r="JS130" s="0"/>
      <c r="JT130" s="0"/>
      <c r="JU130" s="0"/>
      <c r="JV130" s="0"/>
      <c r="JW130" s="0"/>
      <c r="JX130" s="0"/>
      <c r="JY130" s="0"/>
      <c r="JZ130" s="0"/>
      <c r="KA130" s="0"/>
      <c r="KB130" s="0"/>
      <c r="KC130" s="0"/>
      <c r="KD130" s="0"/>
      <c r="KE130" s="0"/>
      <c r="KF130" s="0"/>
      <c r="KG130" s="0"/>
      <c r="KH130" s="0"/>
      <c r="KI130" s="0"/>
      <c r="KJ130" s="0"/>
      <c r="KK130" s="0"/>
      <c r="KL130" s="0"/>
      <c r="KM130" s="0"/>
      <c r="KN130" s="0"/>
      <c r="KO130" s="0"/>
      <c r="KP130" s="0"/>
      <c r="KQ130" s="0"/>
      <c r="KR130" s="0"/>
      <c r="KS130" s="0"/>
      <c r="KT130" s="0"/>
      <c r="KU130" s="0"/>
      <c r="KV130" s="0"/>
      <c r="KW130" s="0"/>
      <c r="KX130" s="0"/>
      <c r="KY130" s="0"/>
      <c r="KZ130" s="0"/>
      <c r="LA130" s="0"/>
      <c r="LB130" s="0"/>
      <c r="LC130" s="0"/>
      <c r="LD130" s="0"/>
      <c r="LE130" s="0"/>
      <c r="LF130" s="0"/>
      <c r="LG130" s="0"/>
      <c r="LH130" s="0"/>
      <c r="LI130" s="0"/>
      <c r="LJ130" s="0"/>
      <c r="LK130" s="0"/>
      <c r="LL130" s="0"/>
      <c r="LM130" s="0"/>
      <c r="LN130" s="0"/>
      <c r="LO130" s="0"/>
      <c r="LP130" s="0"/>
      <c r="LQ130" s="0"/>
      <c r="LR130" s="0"/>
      <c r="LS130" s="0"/>
      <c r="LT130" s="0"/>
      <c r="LU130" s="0"/>
      <c r="LV130" s="0"/>
      <c r="LW130" s="0"/>
      <c r="LX130" s="0"/>
      <c r="LY130" s="0"/>
      <c r="LZ130" s="0"/>
      <c r="MA130" s="0"/>
      <c r="MB130" s="0"/>
      <c r="MC130" s="0"/>
      <c r="MD130" s="0"/>
      <c r="ME130" s="0"/>
      <c r="MF130" s="0"/>
      <c r="MG130" s="0"/>
      <c r="MH130" s="0"/>
      <c r="MI130" s="0"/>
      <c r="MJ130" s="0"/>
      <c r="MK130" s="0"/>
      <c r="ML130" s="0"/>
      <c r="MM130" s="0"/>
      <c r="MN130" s="0"/>
      <c r="MO130" s="0"/>
      <c r="MP130" s="0"/>
      <c r="MQ130" s="0"/>
      <c r="MR130" s="0"/>
      <c r="MS130" s="0"/>
      <c r="MT130" s="0"/>
      <c r="MU130" s="0"/>
      <c r="MV130" s="0"/>
      <c r="MW130" s="0"/>
      <c r="MX130" s="0"/>
      <c r="MY130" s="0"/>
      <c r="MZ130" s="0"/>
      <c r="NA130" s="0"/>
      <c r="NB130" s="0"/>
      <c r="NC130" s="0"/>
      <c r="ND130" s="0"/>
      <c r="NE130" s="0"/>
      <c r="NF130" s="0"/>
      <c r="NG130" s="0"/>
      <c r="NH130" s="0"/>
      <c r="NI130" s="0"/>
      <c r="NJ130" s="0"/>
      <c r="NK130" s="0"/>
      <c r="NL130" s="0"/>
      <c r="NM130" s="0"/>
      <c r="NN130" s="0"/>
      <c r="NO130" s="0"/>
      <c r="NP130" s="0"/>
      <c r="NQ130" s="0"/>
      <c r="NR130" s="0"/>
      <c r="NS130" s="0"/>
      <c r="NT130" s="0"/>
      <c r="NU130" s="0"/>
      <c r="NV130" s="0"/>
      <c r="NW130" s="0"/>
      <c r="NX130" s="0"/>
      <c r="NY130" s="0"/>
      <c r="NZ130" s="0"/>
      <c r="OA130" s="0"/>
      <c r="OB130" s="0"/>
      <c r="OC130" s="0"/>
      <c r="OD130" s="0"/>
      <c r="OE130" s="0"/>
      <c r="OF130" s="0"/>
      <c r="OG130" s="0"/>
      <c r="OH130" s="0"/>
      <c r="OI130" s="0"/>
      <c r="OJ130" s="0"/>
      <c r="OK130" s="0"/>
      <c r="OL130" s="0"/>
      <c r="OM130" s="0"/>
      <c r="ON130" s="0"/>
      <c r="OO130" s="0"/>
      <c r="OP130" s="0"/>
      <c r="OQ130" s="0"/>
      <c r="OR130" s="0"/>
      <c r="OS130" s="0"/>
      <c r="OT130" s="0"/>
      <c r="OU130" s="0"/>
      <c r="OV130" s="0"/>
      <c r="OW130" s="0"/>
      <c r="OX130" s="0"/>
      <c r="OY130" s="0"/>
      <c r="OZ130" s="0"/>
      <c r="PA130" s="0"/>
      <c r="PB130" s="0"/>
      <c r="PC130" s="0"/>
      <c r="PD130" s="0"/>
      <c r="PE130" s="0"/>
      <c r="PF130" s="0"/>
      <c r="PG130" s="0"/>
      <c r="PH130" s="0"/>
      <c r="PI130" s="0"/>
      <c r="PJ130" s="0"/>
      <c r="PK130" s="0"/>
      <c r="PL130" s="0"/>
      <c r="PM130" s="0"/>
      <c r="PN130" s="0"/>
      <c r="PO130" s="0"/>
      <c r="PP130" s="0"/>
      <c r="PQ130" s="0"/>
      <c r="PR130" s="0"/>
      <c r="PS130" s="0"/>
      <c r="PT130" s="0"/>
      <c r="PU130" s="0"/>
      <c r="PV130" s="0"/>
      <c r="PW130" s="0"/>
      <c r="PX130" s="0"/>
      <c r="PY130" s="0"/>
      <c r="PZ130" s="0"/>
      <c r="QA130" s="0"/>
      <c r="QB130" s="0"/>
      <c r="QC130" s="0"/>
      <c r="QD130" s="0"/>
      <c r="QE130" s="0"/>
      <c r="QF130" s="0"/>
      <c r="QG130" s="0"/>
      <c r="QH130" s="0"/>
      <c r="QI130" s="0"/>
      <c r="QJ130" s="0"/>
      <c r="QK130" s="0"/>
      <c r="QL130" s="0"/>
      <c r="QM130" s="0"/>
      <c r="QN130" s="0"/>
      <c r="QO130" s="0"/>
      <c r="QP130" s="0"/>
      <c r="QQ130" s="0"/>
      <c r="QR130" s="0"/>
      <c r="QS130" s="0"/>
      <c r="QT130" s="0"/>
      <c r="QU130" s="0"/>
      <c r="QV130" s="0"/>
      <c r="QW130" s="0"/>
      <c r="QX130" s="0"/>
      <c r="QY130" s="0"/>
      <c r="QZ130" s="0"/>
      <c r="RA130" s="0"/>
      <c r="RB130" s="0"/>
      <c r="RC130" s="0"/>
      <c r="RD130" s="0"/>
      <c r="RE130" s="0"/>
      <c r="RF130" s="0"/>
      <c r="RG130" s="0"/>
      <c r="RH130" s="0"/>
      <c r="RI130" s="0"/>
      <c r="RJ130" s="0"/>
      <c r="RK130" s="0"/>
      <c r="RL130" s="0"/>
      <c r="RM130" s="0"/>
      <c r="RN130" s="0"/>
      <c r="RO130" s="0"/>
      <c r="RP130" s="0"/>
      <c r="RQ130" s="0"/>
      <c r="RR130" s="0"/>
      <c r="RS130" s="0"/>
      <c r="RT130" s="0"/>
      <c r="RU130" s="0"/>
      <c r="RV130" s="0"/>
      <c r="RW130" s="0"/>
      <c r="RX130" s="0"/>
      <c r="RY130" s="0"/>
      <c r="RZ130" s="0"/>
      <c r="SA130" s="0"/>
      <c r="SB130" s="0"/>
      <c r="SC130" s="0"/>
      <c r="SD130" s="0"/>
      <c r="SE130" s="0"/>
      <c r="SF130" s="0"/>
      <c r="SG130" s="0"/>
      <c r="SH130" s="0"/>
      <c r="SI130" s="0"/>
      <c r="SJ130" s="0"/>
      <c r="SK130" s="0"/>
      <c r="SL130" s="0"/>
      <c r="SM130" s="0"/>
      <c r="SN130" s="0"/>
      <c r="SO130" s="0"/>
      <c r="SP130" s="0"/>
      <c r="SQ130" s="0"/>
      <c r="SR130" s="0"/>
      <c r="SS130" s="0"/>
      <c r="ST130" s="0"/>
      <c r="SU130" s="0"/>
      <c r="SV130" s="0"/>
      <c r="SW130" s="0"/>
      <c r="SX130" s="0"/>
      <c r="SY130" s="0"/>
      <c r="SZ130" s="0"/>
      <c r="TA130" s="0"/>
      <c r="TB130" s="0"/>
      <c r="TC130" s="0"/>
      <c r="TD130" s="0"/>
      <c r="TE130" s="0"/>
      <c r="TF130" s="0"/>
      <c r="TG130" s="0"/>
      <c r="TH130" s="0"/>
      <c r="TI130" s="0"/>
      <c r="TJ130" s="0"/>
      <c r="TK130" s="0"/>
      <c r="TL130" s="0"/>
      <c r="TM130" s="0"/>
      <c r="TN130" s="0"/>
      <c r="TO130" s="0"/>
      <c r="TP130" s="0"/>
      <c r="TQ130" s="0"/>
      <c r="TR130" s="0"/>
      <c r="TS130" s="0"/>
      <c r="TT130" s="0"/>
      <c r="TU130" s="0"/>
      <c r="TV130" s="0"/>
      <c r="TW130" s="0"/>
      <c r="TX130" s="0"/>
      <c r="TY130" s="0"/>
      <c r="TZ130" s="0"/>
      <c r="UA130" s="0"/>
      <c r="UB130" s="0"/>
      <c r="UC130" s="0"/>
      <c r="UD130" s="0"/>
      <c r="UE130" s="0"/>
      <c r="UF130" s="0"/>
      <c r="UG130" s="0"/>
      <c r="UH130" s="0"/>
      <c r="UI130" s="0"/>
      <c r="UJ130" s="0"/>
      <c r="UK130" s="0"/>
      <c r="UL130" s="0"/>
      <c r="UM130" s="0"/>
      <c r="UN130" s="0"/>
      <c r="UO130" s="0"/>
      <c r="UP130" s="0"/>
      <c r="UQ130" s="0"/>
      <c r="UR130" s="0"/>
      <c r="US130" s="0"/>
      <c r="UT130" s="0"/>
      <c r="UU130" s="0"/>
      <c r="UV130" s="0"/>
      <c r="UW130" s="0"/>
      <c r="UX130" s="0"/>
      <c r="UY130" s="0"/>
      <c r="UZ130" s="0"/>
      <c r="VA130" s="0"/>
      <c r="VB130" s="0"/>
      <c r="VC130" s="0"/>
      <c r="VD130" s="0"/>
      <c r="VE130" s="0"/>
      <c r="VF130" s="0"/>
      <c r="VG130" s="0"/>
      <c r="VH130" s="0"/>
      <c r="VI130" s="0"/>
      <c r="VJ130" s="0"/>
      <c r="VK130" s="0"/>
      <c r="VL130" s="0"/>
      <c r="VM130" s="0"/>
      <c r="VN130" s="0"/>
      <c r="VO130" s="0"/>
      <c r="VP130" s="0"/>
      <c r="VQ130" s="0"/>
      <c r="VR130" s="0"/>
      <c r="VS130" s="0"/>
      <c r="VT130" s="0"/>
      <c r="VU130" s="0"/>
      <c r="VV130" s="0"/>
      <c r="VW130" s="0"/>
      <c r="VX130" s="0"/>
      <c r="VY130" s="0"/>
      <c r="VZ130" s="0"/>
      <c r="WA130" s="0"/>
      <c r="WB130" s="0"/>
      <c r="WC130" s="0"/>
      <c r="WD130" s="0"/>
      <c r="WE130" s="0"/>
      <c r="WF130" s="0"/>
      <c r="WG130" s="0"/>
      <c r="WH130" s="0"/>
      <c r="WI130" s="0"/>
      <c r="WJ130" s="0"/>
      <c r="WK130" s="0"/>
      <c r="WL130" s="0"/>
      <c r="WM130" s="0"/>
      <c r="WN130" s="0"/>
      <c r="WO130" s="0"/>
      <c r="WP130" s="0"/>
      <c r="WQ130" s="0"/>
      <c r="WR130" s="0"/>
      <c r="WS130" s="0"/>
      <c r="WT130" s="0"/>
      <c r="WU130" s="0"/>
      <c r="WV130" s="0"/>
      <c r="WW130" s="0"/>
      <c r="WX130" s="0"/>
      <c r="WY130" s="0"/>
      <c r="WZ130" s="0"/>
      <c r="XA130" s="0"/>
      <c r="XB130" s="0"/>
      <c r="XC130" s="0"/>
      <c r="XD130" s="0"/>
      <c r="XE130" s="0"/>
      <c r="XF130" s="0"/>
      <c r="XG130" s="0"/>
      <c r="XH130" s="0"/>
      <c r="XI130" s="0"/>
      <c r="XJ130" s="0"/>
      <c r="XK130" s="0"/>
      <c r="XL130" s="0"/>
      <c r="XM130" s="0"/>
      <c r="XN130" s="0"/>
      <c r="XO130" s="0"/>
      <c r="XP130" s="0"/>
      <c r="XQ130" s="0"/>
      <c r="XR130" s="0"/>
      <c r="XS130" s="0"/>
      <c r="XT130" s="0"/>
      <c r="XU130" s="0"/>
      <c r="XV130" s="0"/>
      <c r="XW130" s="0"/>
      <c r="XX130" s="0"/>
      <c r="XY130" s="0"/>
      <c r="XZ130" s="0"/>
      <c r="YA130" s="0"/>
      <c r="YB130" s="0"/>
      <c r="YC130" s="0"/>
      <c r="YD130" s="0"/>
      <c r="YE130" s="0"/>
      <c r="YF130" s="0"/>
      <c r="YG130" s="0"/>
      <c r="YH130" s="0"/>
      <c r="YI130" s="0"/>
      <c r="YJ130" s="0"/>
      <c r="YK130" s="0"/>
      <c r="YL130" s="0"/>
      <c r="YM130" s="0"/>
      <c r="YN130" s="0"/>
      <c r="YO130" s="0"/>
      <c r="YP130" s="0"/>
      <c r="YQ130" s="0"/>
      <c r="YR130" s="0"/>
      <c r="YS130" s="0"/>
      <c r="YT130" s="0"/>
      <c r="YU130" s="0"/>
      <c r="YV130" s="0"/>
      <c r="YW130" s="0"/>
      <c r="YX130" s="0"/>
      <c r="YY130" s="0"/>
      <c r="YZ130" s="0"/>
      <c r="ZA130" s="0"/>
      <c r="ZB130" s="0"/>
      <c r="ZC130" s="0"/>
      <c r="ZD130" s="0"/>
      <c r="ZE130" s="0"/>
      <c r="ZF130" s="0"/>
      <c r="ZG130" s="0"/>
      <c r="ZH130" s="0"/>
      <c r="ZI130" s="0"/>
      <c r="ZJ130" s="0"/>
      <c r="ZK130" s="0"/>
      <c r="ZL130" s="0"/>
      <c r="ZM130" s="0"/>
      <c r="ZN130" s="0"/>
      <c r="ZO130" s="0"/>
      <c r="ZP130" s="0"/>
      <c r="ZQ130" s="0"/>
      <c r="ZR130" s="0"/>
      <c r="ZS130" s="0"/>
      <c r="ZT130" s="0"/>
      <c r="ZU130" s="0"/>
      <c r="ZV130" s="0"/>
      <c r="ZW130" s="0"/>
      <c r="ZX130" s="0"/>
      <c r="ZY130" s="0"/>
      <c r="ZZ130" s="0"/>
      <c r="AAA130" s="0"/>
      <c r="AAB130" s="0"/>
      <c r="AAC130" s="0"/>
      <c r="AAD130" s="0"/>
      <c r="AAE130" s="0"/>
      <c r="AAF130" s="0"/>
      <c r="AAG130" s="0"/>
      <c r="AAH130" s="0"/>
      <c r="AAI130" s="0"/>
      <c r="AAJ130" s="0"/>
      <c r="AAK130" s="0"/>
      <c r="AAL130" s="0"/>
      <c r="AAM130" s="0"/>
      <c r="AAN130" s="0"/>
      <c r="AAO130" s="0"/>
      <c r="AAP130" s="0"/>
      <c r="AAQ130" s="0"/>
      <c r="AAR130" s="0"/>
      <c r="AAS130" s="0"/>
      <c r="AAT130" s="0"/>
      <c r="AAU130" s="0"/>
      <c r="AAV130" s="0"/>
      <c r="AAW130" s="0"/>
      <c r="AAX130" s="0"/>
      <c r="AAY130" s="0"/>
      <c r="AAZ130" s="0"/>
      <c r="ABA130" s="0"/>
      <c r="ABB130" s="0"/>
      <c r="ABC130" s="0"/>
      <c r="ABD130" s="0"/>
      <c r="ABE130" s="0"/>
      <c r="ABF130" s="0"/>
      <c r="ABG130" s="0"/>
      <c r="ABH130" s="0"/>
      <c r="ABI130" s="0"/>
      <c r="ABJ130" s="0"/>
      <c r="ABK130" s="0"/>
      <c r="ABL130" s="0"/>
      <c r="ABM130" s="0"/>
      <c r="ABN130" s="0"/>
      <c r="ABO130" s="0"/>
      <c r="ABP130" s="0"/>
      <c r="ABQ130" s="0"/>
      <c r="ABR130" s="0"/>
      <c r="ABS130" s="0"/>
      <c r="ABT130" s="0"/>
      <c r="ABU130" s="0"/>
      <c r="ABV130" s="0"/>
      <c r="ABW130" s="0"/>
      <c r="ABX130" s="0"/>
      <c r="ABY130" s="0"/>
      <c r="ABZ130" s="0"/>
      <c r="ACA130" s="0"/>
      <c r="ACB130" s="0"/>
      <c r="ACC130" s="0"/>
      <c r="ACD130" s="0"/>
      <c r="ACE130" s="0"/>
      <c r="ACF130" s="0"/>
      <c r="ACG130" s="0"/>
      <c r="ACH130" s="0"/>
      <c r="ACI130" s="0"/>
      <c r="ACJ130" s="0"/>
      <c r="ACK130" s="0"/>
      <c r="ACL130" s="0"/>
      <c r="ACM130" s="0"/>
      <c r="ACN130" s="0"/>
      <c r="ACO130" s="0"/>
      <c r="ACP130" s="0"/>
      <c r="ACQ130" s="0"/>
      <c r="ACR130" s="0"/>
      <c r="ACS130" s="0"/>
      <c r="ACT130" s="0"/>
      <c r="ACU130" s="0"/>
      <c r="ACV130" s="0"/>
      <c r="ACW130" s="0"/>
      <c r="ACX130" s="0"/>
      <c r="ACY130" s="0"/>
      <c r="ACZ130" s="0"/>
      <c r="ADA130" s="0"/>
      <c r="ADB130" s="0"/>
      <c r="ADC130" s="0"/>
      <c r="ADD130" s="0"/>
      <c r="ADE130" s="0"/>
      <c r="ADF130" s="0"/>
      <c r="ADG130" s="0"/>
      <c r="ADH130" s="0"/>
      <c r="ADI130" s="0"/>
      <c r="ADJ130" s="0"/>
      <c r="ADK130" s="0"/>
      <c r="ADL130" s="0"/>
      <c r="ADM130" s="0"/>
      <c r="ADN130" s="0"/>
      <c r="ADO130" s="0"/>
      <c r="ADP130" s="0"/>
      <c r="ADQ130" s="0"/>
      <c r="ADR130" s="0"/>
      <c r="ADS130" s="0"/>
      <c r="ADT130" s="0"/>
      <c r="ADU130" s="0"/>
      <c r="ADV130" s="0"/>
      <c r="ADW130" s="0"/>
      <c r="ADX130" s="0"/>
      <c r="ADY130" s="0"/>
      <c r="ADZ130" s="0"/>
      <c r="AEA130" s="0"/>
      <c r="AEB130" s="0"/>
      <c r="AEC130" s="0"/>
      <c r="AED130" s="0"/>
      <c r="AEE130" s="0"/>
      <c r="AEF130" s="0"/>
      <c r="AEG130" s="0"/>
      <c r="AEH130" s="0"/>
      <c r="AEI130" s="0"/>
      <c r="AEJ130" s="0"/>
      <c r="AEK130" s="0"/>
      <c r="AEL130" s="0"/>
      <c r="AEM130" s="0"/>
      <c r="AEN130" s="0"/>
      <c r="AEO130" s="0"/>
      <c r="AEP130" s="0"/>
      <c r="AEQ130" s="0"/>
      <c r="AER130" s="0"/>
      <c r="AES130" s="0"/>
      <c r="AET130" s="0"/>
      <c r="AEU130" s="0"/>
      <c r="AEV130" s="0"/>
      <c r="AEW130" s="0"/>
      <c r="AEX130" s="0"/>
      <c r="AEY130" s="0"/>
      <c r="AEZ130" s="0"/>
      <c r="AFA130" s="0"/>
      <c r="AFB130" s="0"/>
      <c r="AFC130" s="0"/>
      <c r="AFD130" s="0"/>
      <c r="AFE130" s="0"/>
      <c r="AFF130" s="0"/>
      <c r="AFG130" s="0"/>
      <c r="AFH130" s="0"/>
      <c r="AFI130" s="0"/>
      <c r="AFJ130" s="0"/>
      <c r="AFK130" s="0"/>
      <c r="AFL130" s="0"/>
      <c r="AFM130" s="0"/>
      <c r="AFN130" s="0"/>
      <c r="AFO130" s="0"/>
      <c r="AFP130" s="0"/>
      <c r="AFQ130" s="0"/>
      <c r="AFR130" s="0"/>
      <c r="AFS130" s="0"/>
      <c r="AFT130" s="0"/>
      <c r="AFU130" s="0"/>
      <c r="AFV130" s="0"/>
      <c r="AFW130" s="0"/>
      <c r="AFX130" s="0"/>
      <c r="AFY130" s="0"/>
      <c r="AFZ130" s="0"/>
      <c r="AGA130" s="0"/>
      <c r="AGB130" s="0"/>
      <c r="AGC130" s="0"/>
      <c r="AGD130" s="0"/>
      <c r="AGE130" s="0"/>
      <c r="AGF130" s="0"/>
      <c r="AGG130" s="0"/>
      <c r="AGH130" s="0"/>
      <c r="AGI130" s="0"/>
      <c r="AGJ130" s="0"/>
      <c r="AGK130" s="0"/>
      <c r="AGL130" s="0"/>
      <c r="AGM130" s="0"/>
      <c r="AGN130" s="0"/>
      <c r="AGO130" s="0"/>
      <c r="AGP130" s="0"/>
      <c r="AGQ130" s="0"/>
      <c r="AGR130" s="0"/>
      <c r="AGS130" s="0"/>
      <c r="AGT130" s="0"/>
      <c r="AGU130" s="0"/>
      <c r="AGV130" s="0"/>
      <c r="AGW130" s="0"/>
      <c r="AGX130" s="0"/>
      <c r="AGY130" s="0"/>
      <c r="AGZ130" s="0"/>
      <c r="AHA130" s="0"/>
      <c r="AHB130" s="0"/>
      <c r="AHC130" s="0"/>
      <c r="AHD130" s="0"/>
      <c r="AHE130" s="0"/>
      <c r="AHF130" s="0"/>
      <c r="AHG130" s="0"/>
      <c r="AHH130" s="0"/>
      <c r="AHI130" s="0"/>
      <c r="AHJ130" s="0"/>
      <c r="AHK130" s="0"/>
      <c r="AHL130" s="0"/>
      <c r="AHM130" s="0"/>
      <c r="AHN130" s="0"/>
      <c r="AHO130" s="0"/>
      <c r="AHP130" s="0"/>
      <c r="AHQ130" s="0"/>
      <c r="AHR130" s="0"/>
      <c r="AHS130" s="0"/>
      <c r="AHT130" s="0"/>
      <c r="AHU130" s="0"/>
      <c r="AHV130" s="0"/>
      <c r="AHW130" s="0"/>
      <c r="AHX130" s="0"/>
      <c r="AHY130" s="0"/>
      <c r="AHZ130" s="0"/>
      <c r="AIA130" s="0"/>
      <c r="AIB130" s="0"/>
      <c r="AIC130" s="0"/>
      <c r="AID130" s="0"/>
      <c r="AIE130" s="0"/>
      <c r="AIF130" s="0"/>
      <c r="AIG130" s="0"/>
      <c r="AIH130" s="0"/>
      <c r="AII130" s="0"/>
      <c r="AIJ130" s="0"/>
      <c r="AIK130" s="0"/>
      <c r="AIL130" s="0"/>
      <c r="AIM130" s="0"/>
      <c r="AIN130" s="0"/>
      <c r="AIO130" s="0"/>
      <c r="AIP130" s="0"/>
      <c r="AIQ130" s="0"/>
      <c r="AIR130" s="0"/>
      <c r="AIS130" s="0"/>
      <c r="AIT130" s="0"/>
      <c r="AIU130" s="0"/>
      <c r="AIV130" s="0"/>
      <c r="AIW130" s="0"/>
      <c r="AIX130" s="0"/>
      <c r="AIY130" s="0"/>
      <c r="AIZ130" s="0"/>
      <c r="AJA130" s="0"/>
      <c r="AJB130" s="0"/>
      <c r="AJC130" s="0"/>
      <c r="AJD130" s="0"/>
      <c r="AJE130" s="0"/>
      <c r="AJF130" s="0"/>
      <c r="AJG130" s="0"/>
      <c r="AJH130" s="0"/>
      <c r="AJI130" s="0"/>
      <c r="AJJ130" s="0"/>
      <c r="AJK130" s="0"/>
      <c r="AJL130" s="0"/>
      <c r="AJM130" s="0"/>
      <c r="AJN130" s="0"/>
      <c r="AJO130" s="0"/>
      <c r="AJP130" s="0"/>
      <c r="AJQ130" s="0"/>
      <c r="AJR130" s="0"/>
      <c r="AJS130" s="0"/>
      <c r="AJT130" s="0"/>
      <c r="AJU130" s="0"/>
      <c r="AJV130" s="0"/>
      <c r="AJW130" s="0"/>
      <c r="AJX130" s="0"/>
      <c r="AJY130" s="0"/>
      <c r="AJZ130" s="0"/>
      <c r="AKA130" s="0"/>
      <c r="AKB130" s="0"/>
      <c r="AKC130" s="0"/>
      <c r="AKD130" s="0"/>
      <c r="AKE130" s="0"/>
      <c r="AKF130" s="0"/>
      <c r="AKG130" s="0"/>
      <c r="AKH130" s="0"/>
      <c r="AKI130" s="0"/>
      <c r="AKJ130" s="0"/>
      <c r="AKK130" s="0"/>
      <c r="AKL130" s="0"/>
      <c r="AKM130" s="0"/>
      <c r="AKN130" s="0"/>
      <c r="AKO130" s="0"/>
      <c r="AKP130" s="0"/>
      <c r="AKQ130" s="0"/>
      <c r="AKR130" s="0"/>
      <c r="AKS130" s="0"/>
      <c r="AKT130" s="0"/>
      <c r="AKU130" s="0"/>
      <c r="AKV130" s="0"/>
      <c r="AKW130" s="0"/>
      <c r="AKX130" s="0"/>
      <c r="AKY130" s="0"/>
      <c r="AKZ130" s="0"/>
      <c r="ALA130" s="0"/>
      <c r="ALB130" s="0"/>
      <c r="ALC130" s="0"/>
      <c r="ALD130" s="0"/>
      <c r="ALE130" s="0"/>
      <c r="ALF130" s="0"/>
      <c r="ALG130" s="0"/>
      <c r="ALH130" s="0"/>
      <c r="ALI130" s="0"/>
      <c r="ALJ130" s="0"/>
      <c r="ALK130" s="0"/>
      <c r="ALL130" s="0"/>
      <c r="ALM130" s="0"/>
      <c r="ALN130" s="0"/>
      <c r="ALO130" s="0"/>
      <c r="ALP130" s="0"/>
      <c r="ALQ130" s="0"/>
      <c r="ALR130" s="0"/>
      <c r="ALS130" s="0"/>
      <c r="ALT130" s="0"/>
      <c r="ALU130" s="0"/>
      <c r="ALV130" s="0"/>
      <c r="ALW130" s="0"/>
      <c r="ALX130" s="0"/>
      <c r="ALY130" s="0"/>
      <c r="ALZ130" s="0"/>
      <c r="AMA130" s="0"/>
      <c r="AMB130" s="0"/>
      <c r="AMC130" s="0"/>
      <c r="AMD130" s="0"/>
      <c r="AME130" s="0"/>
      <c r="AMF130" s="0"/>
      <c r="AMG130" s="0"/>
    </row>
    <row r="132" customFormat="false" ht="35" hidden="false" customHeight="true" outlineLevel="0" collapsed="false">
      <c r="A132" s="0"/>
      <c r="B132" s="0"/>
      <c r="C132" s="0"/>
      <c r="D132" s="0"/>
      <c r="E132" s="0"/>
      <c r="F132" s="0"/>
      <c r="G132" s="0"/>
      <c r="H132" s="0"/>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c r="AMG132" s="0"/>
    </row>
    <row r="133" customFormat="false" ht="57.5" hidden="false" customHeight="true" outlineLevel="0" collapsed="false">
      <c r="A133" s="0"/>
      <c r="B133" s="0"/>
      <c r="C133" s="0"/>
      <c r="D133" s="0"/>
      <c r="E133" s="0"/>
      <c r="F133" s="0"/>
      <c r="G133" s="0"/>
      <c r="H133" s="0"/>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c r="AMG133" s="0"/>
    </row>
    <row r="134" customFormat="false" ht="22.5" hidden="false" customHeight="true" outlineLevel="0" collapsed="false">
      <c r="A134" s="0"/>
      <c r="B134" s="0"/>
      <c r="C134" s="0"/>
      <c r="D134" s="0"/>
      <c r="E134" s="0"/>
      <c r="F134" s="0"/>
      <c r="G134" s="0"/>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c r="AMG134" s="0"/>
    </row>
    <row r="135" customFormat="false" ht="12.5" hidden="false" customHeight="true" outlineLevel="0" collapsed="false">
      <c r="A135" s="0"/>
      <c r="B135" s="0"/>
      <c r="C135" s="0"/>
      <c r="D135" s="0"/>
      <c r="E135" s="0"/>
      <c r="F135" s="0"/>
      <c r="G135" s="0"/>
      <c r="H135" s="0"/>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c r="AMG135" s="0"/>
    </row>
    <row r="136" customFormat="false" ht="25" hidden="false" customHeight="true" outlineLevel="0" collapsed="false">
      <c r="A136" s="0"/>
      <c r="B136" s="0"/>
      <c r="C136" s="0"/>
      <c r="D136" s="0"/>
      <c r="E136" s="0"/>
      <c r="F136" s="0"/>
      <c r="G136" s="0"/>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c r="AMG136" s="0"/>
    </row>
    <row r="137" customFormat="false" ht="13.8" hidden="false" customHeight="false" outlineLevel="0" collapsed="false">
      <c r="A137" s="0"/>
      <c r="B137" s="0"/>
      <c r="C137" s="0"/>
      <c r="D137" s="0"/>
      <c r="E137" s="0"/>
      <c r="F137" s="0"/>
      <c r="G137" s="0"/>
      <c r="H137" s="0"/>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c r="AMG137" s="0"/>
    </row>
    <row r="142" customFormat="false" ht="22.5" hidden="false" customHeight="true" outlineLevel="0" collapsed="false">
      <c r="A142" s="0"/>
      <c r="B142" s="0"/>
      <c r="C142" s="0"/>
      <c r="D142" s="0"/>
      <c r="E142" s="0"/>
      <c r="F142" s="0"/>
      <c r="G142" s="0"/>
      <c r="H142" s="0"/>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c r="AMG142" s="0"/>
    </row>
    <row r="143" customFormat="false" ht="21.25" hidden="false" customHeight="true" outlineLevel="0" collapsed="false">
      <c r="A143" s="0"/>
      <c r="B143" s="0"/>
      <c r="C143" s="0"/>
      <c r="D143" s="0"/>
      <c r="E143" s="0"/>
      <c r="F143" s="0"/>
      <c r="G143" s="0"/>
      <c r="H143" s="0"/>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c r="AMG143" s="0"/>
    </row>
    <row r="144" customFormat="false" ht="30" hidden="false" customHeight="true" outlineLevel="0" collapsed="false">
      <c r="A144" s="0"/>
      <c r="B144" s="0"/>
      <c r="C144" s="0"/>
      <c r="D144" s="0"/>
      <c r="E144" s="0"/>
      <c r="F144" s="0"/>
      <c r="G144" s="0"/>
      <c r="H144" s="0"/>
      <c r="I144" s="0"/>
      <c r="J144" s="0"/>
      <c r="K144" s="0"/>
      <c r="L144" s="0"/>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c r="DQ144" s="0"/>
      <c r="DR144" s="0"/>
      <c r="DS144" s="0"/>
      <c r="DT144" s="0"/>
      <c r="DU144" s="0"/>
      <c r="DV144" s="0"/>
      <c r="DW144" s="0"/>
      <c r="DX144" s="0"/>
      <c r="DY144" s="0"/>
      <c r="DZ144" s="0"/>
      <c r="EA144" s="0"/>
      <c r="EB144" s="0"/>
      <c r="EC144" s="0"/>
      <c r="ED144" s="0"/>
      <c r="EE144" s="0"/>
      <c r="EF144" s="0"/>
      <c r="EG144" s="0"/>
      <c r="EH144" s="0"/>
      <c r="EI144" s="0"/>
      <c r="EJ144" s="0"/>
      <c r="EK144" s="0"/>
      <c r="EL144" s="0"/>
      <c r="EM144" s="0"/>
      <c r="EN144" s="0"/>
      <c r="EO144" s="0"/>
      <c r="EP144" s="0"/>
      <c r="EQ144" s="0"/>
      <c r="ER144" s="0"/>
      <c r="ES144" s="0"/>
      <c r="ET144" s="0"/>
      <c r="EU144" s="0"/>
      <c r="EV144" s="0"/>
      <c r="EW144" s="0"/>
      <c r="EX144" s="0"/>
      <c r="EY144" s="0"/>
      <c r="EZ144" s="0"/>
      <c r="FA144" s="0"/>
      <c r="FB144" s="0"/>
      <c r="FC144" s="0"/>
      <c r="FD144" s="0"/>
      <c r="FE144" s="0"/>
      <c r="FF144" s="0"/>
      <c r="FG144" s="0"/>
      <c r="FH144" s="0"/>
      <c r="FI144" s="0"/>
      <c r="FJ144" s="0"/>
      <c r="FK144" s="0"/>
      <c r="FL144" s="0"/>
      <c r="FM144" s="0"/>
      <c r="FN144" s="0"/>
      <c r="FO144" s="0"/>
      <c r="FP144" s="0"/>
      <c r="FQ144" s="0"/>
      <c r="FR144" s="0"/>
      <c r="FS144" s="0"/>
      <c r="FT144" s="0"/>
      <c r="FU144" s="0"/>
      <c r="FV144" s="0"/>
      <c r="FW144" s="0"/>
      <c r="FX144" s="0"/>
      <c r="FY144" s="0"/>
      <c r="FZ144" s="0"/>
      <c r="GA144" s="0"/>
      <c r="GB144" s="0"/>
      <c r="GC144" s="0"/>
      <c r="GD144" s="0"/>
      <c r="GE144" s="0"/>
      <c r="GF144" s="0"/>
      <c r="GG144" s="0"/>
      <c r="GH144" s="0"/>
      <c r="GI144" s="0"/>
      <c r="GJ144" s="0"/>
      <c r="GK144" s="0"/>
      <c r="GL144" s="0"/>
      <c r="GM144" s="0"/>
      <c r="GN144" s="0"/>
      <c r="GO144" s="0"/>
      <c r="GP144" s="0"/>
      <c r="GQ144" s="0"/>
      <c r="GR144" s="0"/>
      <c r="GS144" s="0"/>
      <c r="GT144" s="0"/>
      <c r="GU144" s="0"/>
      <c r="GV144" s="0"/>
      <c r="GW144" s="0"/>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c r="IY144" s="0"/>
      <c r="IZ144" s="0"/>
      <c r="JA144" s="0"/>
      <c r="JB144" s="0"/>
      <c r="JC144" s="0"/>
      <c r="JD144" s="0"/>
      <c r="JE144" s="0"/>
      <c r="JF144" s="0"/>
      <c r="JG144" s="0"/>
      <c r="JH144" s="0"/>
      <c r="JI144" s="0"/>
      <c r="JJ144" s="0"/>
      <c r="JK144" s="0"/>
      <c r="JL144" s="0"/>
      <c r="JM144" s="0"/>
      <c r="JN144" s="0"/>
      <c r="JO144" s="0"/>
      <c r="JP144" s="0"/>
      <c r="JQ144" s="0"/>
      <c r="JR144" s="0"/>
      <c r="JS144" s="0"/>
      <c r="JT144" s="0"/>
      <c r="JU144" s="0"/>
      <c r="JV144" s="0"/>
      <c r="JW144" s="0"/>
      <c r="JX144" s="0"/>
      <c r="JY144" s="0"/>
      <c r="JZ144" s="0"/>
      <c r="KA144" s="0"/>
      <c r="KB144" s="0"/>
      <c r="KC144" s="0"/>
      <c r="KD144" s="0"/>
      <c r="KE144" s="0"/>
      <c r="KF144" s="0"/>
      <c r="KG144" s="0"/>
      <c r="KH144" s="0"/>
      <c r="KI144" s="0"/>
      <c r="KJ144" s="0"/>
      <c r="KK144" s="0"/>
      <c r="KL144" s="0"/>
      <c r="KM144" s="0"/>
      <c r="KN144" s="0"/>
      <c r="KO144" s="0"/>
      <c r="KP144" s="0"/>
      <c r="KQ144" s="0"/>
      <c r="KR144" s="0"/>
      <c r="KS144" s="0"/>
      <c r="KT144" s="0"/>
      <c r="KU144" s="0"/>
      <c r="KV144" s="0"/>
      <c r="KW144" s="0"/>
      <c r="KX144" s="0"/>
      <c r="KY144" s="0"/>
      <c r="KZ144" s="0"/>
      <c r="LA144" s="0"/>
      <c r="LB144" s="0"/>
      <c r="LC144" s="0"/>
      <c r="LD144" s="0"/>
      <c r="LE144" s="0"/>
      <c r="LF144" s="0"/>
      <c r="LG144" s="0"/>
      <c r="LH144" s="0"/>
      <c r="LI144" s="0"/>
      <c r="LJ144" s="0"/>
      <c r="LK144" s="0"/>
      <c r="LL144" s="0"/>
      <c r="LM144" s="0"/>
      <c r="LN144" s="0"/>
      <c r="LO144" s="0"/>
      <c r="LP144" s="0"/>
      <c r="LQ144" s="0"/>
      <c r="LR144" s="0"/>
      <c r="LS144" s="0"/>
      <c r="LT144" s="0"/>
      <c r="LU144" s="0"/>
      <c r="LV144" s="0"/>
      <c r="LW144" s="0"/>
      <c r="LX144" s="0"/>
      <c r="LY144" s="0"/>
      <c r="LZ144" s="0"/>
      <c r="MA144" s="0"/>
      <c r="MB144" s="0"/>
      <c r="MC144" s="0"/>
      <c r="MD144" s="0"/>
      <c r="ME144" s="0"/>
      <c r="MF144" s="0"/>
      <c r="MG144" s="0"/>
      <c r="MH144" s="0"/>
      <c r="MI144" s="0"/>
      <c r="MJ144" s="0"/>
      <c r="MK144" s="0"/>
      <c r="ML144" s="0"/>
      <c r="MM144" s="0"/>
      <c r="MN144" s="0"/>
      <c r="MO144" s="0"/>
      <c r="MP144" s="0"/>
      <c r="MQ144" s="0"/>
      <c r="MR144" s="0"/>
      <c r="MS144" s="0"/>
      <c r="MT144" s="0"/>
      <c r="MU144" s="0"/>
      <c r="MV144" s="0"/>
      <c r="MW144" s="0"/>
      <c r="MX144" s="0"/>
      <c r="MY144" s="0"/>
      <c r="MZ144" s="0"/>
      <c r="NA144" s="0"/>
      <c r="NB144" s="0"/>
      <c r="NC144" s="0"/>
      <c r="ND144" s="0"/>
      <c r="NE144" s="0"/>
      <c r="NF144" s="0"/>
      <c r="NG144" s="0"/>
      <c r="NH144" s="0"/>
      <c r="NI144" s="0"/>
      <c r="NJ144" s="0"/>
      <c r="NK144" s="0"/>
      <c r="NL144" s="0"/>
      <c r="NM144" s="0"/>
      <c r="NN144" s="0"/>
      <c r="NO144" s="0"/>
      <c r="NP144" s="0"/>
      <c r="NQ144" s="0"/>
      <c r="NR144" s="0"/>
      <c r="NS144" s="0"/>
      <c r="NT144" s="0"/>
      <c r="NU144" s="0"/>
      <c r="NV144" s="0"/>
      <c r="NW144" s="0"/>
      <c r="NX144" s="0"/>
      <c r="NY144" s="0"/>
      <c r="NZ144" s="0"/>
      <c r="OA144" s="0"/>
      <c r="OB144" s="0"/>
      <c r="OC144" s="0"/>
      <c r="OD144" s="0"/>
      <c r="OE144" s="0"/>
      <c r="OF144" s="0"/>
      <c r="OG144" s="0"/>
      <c r="OH144" s="0"/>
      <c r="OI144" s="0"/>
      <c r="OJ144" s="0"/>
      <c r="OK144" s="0"/>
      <c r="OL144" s="0"/>
      <c r="OM144" s="0"/>
      <c r="ON144" s="0"/>
      <c r="OO144" s="0"/>
      <c r="OP144" s="0"/>
      <c r="OQ144" s="0"/>
      <c r="OR144" s="0"/>
      <c r="OS144" s="0"/>
      <c r="OT144" s="0"/>
      <c r="OU144" s="0"/>
      <c r="OV144" s="0"/>
      <c r="OW144" s="0"/>
      <c r="OX144" s="0"/>
      <c r="OY144" s="0"/>
      <c r="OZ144" s="0"/>
      <c r="PA144" s="0"/>
      <c r="PB144" s="0"/>
      <c r="PC144" s="0"/>
      <c r="PD144" s="0"/>
      <c r="PE144" s="0"/>
      <c r="PF144" s="0"/>
      <c r="PG144" s="0"/>
      <c r="PH144" s="0"/>
      <c r="PI144" s="0"/>
      <c r="PJ144" s="0"/>
      <c r="PK144" s="0"/>
      <c r="PL144" s="0"/>
      <c r="PM144" s="0"/>
      <c r="PN144" s="0"/>
      <c r="PO144" s="0"/>
      <c r="PP144" s="0"/>
      <c r="PQ144" s="0"/>
      <c r="PR144" s="0"/>
      <c r="PS144" s="0"/>
      <c r="PT144" s="0"/>
      <c r="PU144" s="0"/>
      <c r="PV144" s="0"/>
      <c r="PW144" s="0"/>
      <c r="PX144" s="0"/>
      <c r="PY144" s="0"/>
      <c r="PZ144" s="0"/>
      <c r="QA144" s="0"/>
      <c r="QB144" s="0"/>
      <c r="QC144" s="0"/>
      <c r="QD144" s="0"/>
      <c r="QE144" s="0"/>
      <c r="QF144" s="0"/>
      <c r="QG144" s="0"/>
      <c r="QH144" s="0"/>
      <c r="QI144" s="0"/>
      <c r="QJ144" s="0"/>
      <c r="QK144" s="0"/>
      <c r="QL144" s="0"/>
      <c r="QM144" s="0"/>
      <c r="QN144" s="0"/>
      <c r="QO144" s="0"/>
      <c r="QP144" s="0"/>
      <c r="QQ144" s="0"/>
      <c r="QR144" s="0"/>
      <c r="QS144" s="0"/>
      <c r="QT144" s="0"/>
      <c r="QU144" s="0"/>
      <c r="QV144" s="0"/>
      <c r="QW144" s="0"/>
      <c r="QX144" s="0"/>
      <c r="QY144" s="0"/>
      <c r="QZ144" s="0"/>
      <c r="RA144" s="0"/>
      <c r="RB144" s="0"/>
      <c r="RC144" s="0"/>
      <c r="RD144" s="0"/>
      <c r="RE144" s="0"/>
      <c r="RF144" s="0"/>
      <c r="RG144" s="0"/>
      <c r="RH144" s="0"/>
      <c r="RI144" s="0"/>
      <c r="RJ144" s="0"/>
      <c r="RK144" s="0"/>
      <c r="RL144" s="0"/>
      <c r="RM144" s="0"/>
      <c r="RN144" s="0"/>
      <c r="RO144" s="0"/>
      <c r="RP144" s="0"/>
      <c r="RQ144" s="0"/>
      <c r="RR144" s="0"/>
      <c r="RS144" s="0"/>
      <c r="RT144" s="0"/>
      <c r="RU144" s="0"/>
      <c r="RV144" s="0"/>
      <c r="RW144" s="0"/>
      <c r="RX144" s="0"/>
      <c r="RY144" s="0"/>
      <c r="RZ144" s="0"/>
      <c r="SA144" s="0"/>
      <c r="SB144" s="0"/>
      <c r="SC144" s="0"/>
      <c r="SD144" s="0"/>
      <c r="SE144" s="0"/>
      <c r="SF144" s="0"/>
      <c r="SG144" s="0"/>
      <c r="SH144" s="0"/>
      <c r="SI144" s="0"/>
      <c r="SJ144" s="0"/>
      <c r="SK144" s="0"/>
      <c r="SL144" s="0"/>
      <c r="SM144" s="0"/>
      <c r="SN144" s="0"/>
      <c r="SO144" s="0"/>
      <c r="SP144" s="0"/>
      <c r="SQ144" s="0"/>
      <c r="SR144" s="0"/>
      <c r="SS144" s="0"/>
      <c r="ST144" s="0"/>
      <c r="SU144" s="0"/>
      <c r="SV144" s="0"/>
      <c r="SW144" s="0"/>
      <c r="SX144" s="0"/>
      <c r="SY144" s="0"/>
      <c r="SZ144" s="0"/>
      <c r="TA144" s="0"/>
      <c r="TB144" s="0"/>
      <c r="TC144" s="0"/>
      <c r="TD144" s="0"/>
      <c r="TE144" s="0"/>
      <c r="TF144" s="0"/>
      <c r="TG144" s="0"/>
      <c r="TH144" s="0"/>
      <c r="TI144" s="0"/>
      <c r="TJ144" s="0"/>
      <c r="TK144" s="0"/>
      <c r="TL144" s="0"/>
      <c r="TM144" s="0"/>
      <c r="TN144" s="0"/>
      <c r="TO144" s="0"/>
      <c r="TP144" s="0"/>
      <c r="TQ144" s="0"/>
      <c r="TR144" s="0"/>
      <c r="TS144" s="0"/>
      <c r="TT144" s="0"/>
      <c r="TU144" s="0"/>
      <c r="TV144" s="0"/>
      <c r="TW144" s="0"/>
      <c r="TX144" s="0"/>
      <c r="TY144" s="0"/>
      <c r="TZ144" s="0"/>
      <c r="UA144" s="0"/>
      <c r="UB144" s="0"/>
      <c r="UC144" s="0"/>
      <c r="UD144" s="0"/>
      <c r="UE144" s="0"/>
      <c r="UF144" s="0"/>
      <c r="UG144" s="0"/>
      <c r="UH144" s="0"/>
      <c r="UI144" s="0"/>
      <c r="UJ144" s="0"/>
      <c r="UK144" s="0"/>
      <c r="UL144" s="0"/>
      <c r="UM144" s="0"/>
      <c r="UN144" s="0"/>
      <c r="UO144" s="0"/>
      <c r="UP144" s="0"/>
      <c r="UQ144" s="0"/>
      <c r="UR144" s="0"/>
      <c r="US144" s="0"/>
      <c r="UT144" s="0"/>
      <c r="UU144" s="0"/>
      <c r="UV144" s="0"/>
      <c r="UW144" s="0"/>
      <c r="UX144" s="0"/>
      <c r="UY144" s="0"/>
      <c r="UZ144" s="0"/>
      <c r="VA144" s="0"/>
      <c r="VB144" s="0"/>
      <c r="VC144" s="0"/>
      <c r="VD144" s="0"/>
      <c r="VE144" s="0"/>
      <c r="VF144" s="0"/>
      <c r="VG144" s="0"/>
      <c r="VH144" s="0"/>
      <c r="VI144" s="0"/>
      <c r="VJ144" s="0"/>
      <c r="VK144" s="0"/>
      <c r="VL144" s="0"/>
      <c r="VM144" s="0"/>
      <c r="VN144" s="0"/>
      <c r="VO144" s="0"/>
      <c r="VP144" s="0"/>
      <c r="VQ144" s="0"/>
      <c r="VR144" s="0"/>
      <c r="VS144" s="0"/>
      <c r="VT144" s="0"/>
      <c r="VU144" s="0"/>
      <c r="VV144" s="0"/>
      <c r="VW144" s="0"/>
      <c r="VX144" s="0"/>
      <c r="VY144" s="0"/>
      <c r="VZ144" s="0"/>
      <c r="WA144" s="0"/>
      <c r="WB144" s="0"/>
      <c r="WC144" s="0"/>
      <c r="WD144" s="0"/>
      <c r="WE144" s="0"/>
      <c r="WF144" s="0"/>
      <c r="WG144" s="0"/>
      <c r="WH144" s="0"/>
      <c r="WI144" s="0"/>
      <c r="WJ144" s="0"/>
      <c r="WK144" s="0"/>
      <c r="WL144" s="0"/>
      <c r="WM144" s="0"/>
      <c r="WN144" s="0"/>
      <c r="WO144" s="0"/>
      <c r="WP144" s="0"/>
      <c r="WQ144" s="0"/>
      <c r="WR144" s="0"/>
      <c r="WS144" s="0"/>
      <c r="WT144" s="0"/>
      <c r="WU144" s="0"/>
      <c r="WV144" s="0"/>
      <c r="WW144" s="0"/>
      <c r="WX144" s="0"/>
      <c r="WY144" s="0"/>
      <c r="WZ144" s="0"/>
      <c r="XA144" s="0"/>
      <c r="XB144" s="0"/>
      <c r="XC144" s="0"/>
      <c r="XD144" s="0"/>
      <c r="XE144" s="0"/>
      <c r="XF144" s="0"/>
      <c r="XG144" s="0"/>
      <c r="XH144" s="0"/>
      <c r="XI144" s="0"/>
      <c r="XJ144" s="0"/>
      <c r="XK144" s="0"/>
      <c r="XL144" s="0"/>
      <c r="XM144" s="0"/>
      <c r="XN144" s="0"/>
      <c r="XO144" s="0"/>
      <c r="XP144" s="0"/>
      <c r="XQ144" s="0"/>
      <c r="XR144" s="0"/>
      <c r="XS144" s="0"/>
      <c r="XT144" s="0"/>
      <c r="XU144" s="0"/>
      <c r="XV144" s="0"/>
      <c r="XW144" s="0"/>
      <c r="XX144" s="0"/>
      <c r="XY144" s="0"/>
      <c r="XZ144" s="0"/>
      <c r="YA144" s="0"/>
      <c r="YB144" s="0"/>
      <c r="YC144" s="0"/>
      <c r="YD144" s="0"/>
      <c r="YE144" s="0"/>
      <c r="YF144" s="0"/>
      <c r="YG144" s="0"/>
      <c r="YH144" s="0"/>
      <c r="YI144" s="0"/>
      <c r="YJ144" s="0"/>
      <c r="YK144" s="0"/>
      <c r="YL144" s="0"/>
      <c r="YM144" s="0"/>
      <c r="YN144" s="0"/>
      <c r="YO144" s="0"/>
      <c r="YP144" s="0"/>
      <c r="YQ144" s="0"/>
      <c r="YR144" s="0"/>
      <c r="YS144" s="0"/>
      <c r="YT144" s="0"/>
      <c r="YU144" s="0"/>
      <c r="YV144" s="0"/>
      <c r="YW144" s="0"/>
      <c r="YX144" s="0"/>
      <c r="YY144" s="0"/>
      <c r="YZ144" s="0"/>
      <c r="ZA144" s="0"/>
      <c r="ZB144" s="0"/>
      <c r="ZC144" s="0"/>
      <c r="ZD144" s="0"/>
      <c r="ZE144" s="0"/>
      <c r="ZF144" s="0"/>
      <c r="ZG144" s="0"/>
      <c r="ZH144" s="0"/>
      <c r="ZI144" s="0"/>
      <c r="ZJ144" s="0"/>
      <c r="ZK144" s="0"/>
      <c r="ZL144" s="0"/>
      <c r="ZM144" s="0"/>
      <c r="ZN144" s="0"/>
      <c r="ZO144" s="0"/>
      <c r="ZP144" s="0"/>
      <c r="ZQ144" s="0"/>
      <c r="ZR144" s="0"/>
      <c r="ZS144" s="0"/>
      <c r="ZT144" s="0"/>
      <c r="ZU144" s="0"/>
      <c r="ZV144" s="0"/>
      <c r="ZW144" s="0"/>
      <c r="ZX144" s="0"/>
      <c r="ZY144" s="0"/>
      <c r="ZZ144" s="0"/>
      <c r="AAA144" s="0"/>
      <c r="AAB144" s="0"/>
      <c r="AAC144" s="0"/>
      <c r="AAD144" s="0"/>
      <c r="AAE144" s="0"/>
      <c r="AAF144" s="0"/>
      <c r="AAG144" s="0"/>
      <c r="AAH144" s="0"/>
      <c r="AAI144" s="0"/>
      <c r="AAJ144" s="0"/>
      <c r="AAK144" s="0"/>
      <c r="AAL144" s="0"/>
      <c r="AAM144" s="0"/>
      <c r="AAN144" s="0"/>
      <c r="AAO144" s="0"/>
      <c r="AAP144" s="0"/>
      <c r="AAQ144" s="0"/>
      <c r="AAR144" s="0"/>
      <c r="AAS144" s="0"/>
      <c r="AAT144" s="0"/>
      <c r="AAU144" s="0"/>
      <c r="AAV144" s="0"/>
      <c r="AAW144" s="0"/>
      <c r="AAX144" s="0"/>
      <c r="AAY144" s="0"/>
      <c r="AAZ144" s="0"/>
      <c r="ABA144" s="0"/>
      <c r="ABB144" s="0"/>
      <c r="ABC144" s="0"/>
      <c r="ABD144" s="0"/>
      <c r="ABE144" s="0"/>
      <c r="ABF144" s="0"/>
      <c r="ABG144" s="0"/>
      <c r="ABH144" s="0"/>
      <c r="ABI144" s="0"/>
      <c r="ABJ144" s="0"/>
      <c r="ABK144" s="0"/>
      <c r="ABL144" s="0"/>
      <c r="ABM144" s="0"/>
      <c r="ABN144" s="0"/>
      <c r="ABO144" s="0"/>
      <c r="ABP144" s="0"/>
      <c r="ABQ144" s="0"/>
      <c r="ABR144" s="0"/>
      <c r="ABS144" s="0"/>
      <c r="ABT144" s="0"/>
      <c r="ABU144" s="0"/>
      <c r="ABV144" s="0"/>
      <c r="ABW144" s="0"/>
      <c r="ABX144" s="0"/>
      <c r="ABY144" s="0"/>
      <c r="ABZ144" s="0"/>
      <c r="ACA144" s="0"/>
      <c r="ACB144" s="0"/>
      <c r="ACC144" s="0"/>
      <c r="ACD144" s="0"/>
      <c r="ACE144" s="0"/>
      <c r="ACF144" s="0"/>
      <c r="ACG144" s="0"/>
      <c r="ACH144" s="0"/>
      <c r="ACI144" s="0"/>
      <c r="ACJ144" s="0"/>
      <c r="ACK144" s="0"/>
      <c r="ACL144" s="0"/>
      <c r="ACM144" s="0"/>
      <c r="ACN144" s="0"/>
      <c r="ACO144" s="0"/>
      <c r="ACP144" s="0"/>
      <c r="ACQ144" s="0"/>
      <c r="ACR144" s="0"/>
      <c r="ACS144" s="0"/>
      <c r="ACT144" s="0"/>
      <c r="ACU144" s="0"/>
      <c r="ACV144" s="0"/>
      <c r="ACW144" s="0"/>
      <c r="ACX144" s="0"/>
      <c r="ACY144" s="0"/>
      <c r="ACZ144" s="0"/>
      <c r="ADA144" s="0"/>
      <c r="ADB144" s="0"/>
      <c r="ADC144" s="0"/>
      <c r="ADD144" s="0"/>
      <c r="ADE144" s="0"/>
      <c r="ADF144" s="0"/>
      <c r="ADG144" s="0"/>
      <c r="ADH144" s="0"/>
      <c r="ADI144" s="0"/>
      <c r="ADJ144" s="0"/>
      <c r="ADK144" s="0"/>
      <c r="ADL144" s="0"/>
      <c r="ADM144" s="0"/>
      <c r="ADN144" s="0"/>
      <c r="ADO144" s="0"/>
      <c r="ADP144" s="0"/>
      <c r="ADQ144" s="0"/>
      <c r="ADR144" s="0"/>
      <c r="ADS144" s="0"/>
      <c r="ADT144" s="0"/>
      <c r="ADU144" s="0"/>
      <c r="ADV144" s="0"/>
      <c r="ADW144" s="0"/>
      <c r="ADX144" s="0"/>
      <c r="ADY144" s="0"/>
      <c r="ADZ144" s="0"/>
      <c r="AEA144" s="0"/>
      <c r="AEB144" s="0"/>
      <c r="AEC144" s="0"/>
      <c r="AED144" s="0"/>
      <c r="AEE144" s="0"/>
      <c r="AEF144" s="0"/>
      <c r="AEG144" s="0"/>
      <c r="AEH144" s="0"/>
      <c r="AEI144" s="0"/>
      <c r="AEJ144" s="0"/>
      <c r="AEK144" s="0"/>
      <c r="AEL144" s="0"/>
      <c r="AEM144" s="0"/>
      <c r="AEN144" s="0"/>
      <c r="AEO144" s="0"/>
      <c r="AEP144" s="0"/>
      <c r="AEQ144" s="0"/>
      <c r="AER144" s="0"/>
      <c r="AES144" s="0"/>
      <c r="AET144" s="0"/>
      <c r="AEU144" s="0"/>
      <c r="AEV144" s="0"/>
      <c r="AEW144" s="0"/>
      <c r="AEX144" s="0"/>
      <c r="AEY144" s="0"/>
      <c r="AEZ144" s="0"/>
      <c r="AFA144" s="0"/>
      <c r="AFB144" s="0"/>
      <c r="AFC144" s="0"/>
      <c r="AFD144" s="0"/>
      <c r="AFE144" s="0"/>
      <c r="AFF144" s="0"/>
      <c r="AFG144" s="0"/>
      <c r="AFH144" s="0"/>
      <c r="AFI144" s="0"/>
      <c r="AFJ144" s="0"/>
      <c r="AFK144" s="0"/>
      <c r="AFL144" s="0"/>
      <c r="AFM144" s="0"/>
      <c r="AFN144" s="0"/>
      <c r="AFO144" s="0"/>
      <c r="AFP144" s="0"/>
      <c r="AFQ144" s="0"/>
      <c r="AFR144" s="0"/>
      <c r="AFS144" s="0"/>
      <c r="AFT144" s="0"/>
      <c r="AFU144" s="0"/>
      <c r="AFV144" s="0"/>
      <c r="AFW144" s="0"/>
      <c r="AFX144" s="0"/>
      <c r="AFY144" s="0"/>
      <c r="AFZ144" s="0"/>
      <c r="AGA144" s="0"/>
      <c r="AGB144" s="0"/>
      <c r="AGC144" s="0"/>
      <c r="AGD144" s="0"/>
      <c r="AGE144" s="0"/>
      <c r="AGF144" s="0"/>
      <c r="AGG144" s="0"/>
      <c r="AGH144" s="0"/>
      <c r="AGI144" s="0"/>
      <c r="AGJ144" s="0"/>
      <c r="AGK144" s="0"/>
      <c r="AGL144" s="0"/>
      <c r="AGM144" s="0"/>
      <c r="AGN144" s="0"/>
      <c r="AGO144" s="0"/>
      <c r="AGP144" s="0"/>
      <c r="AGQ144" s="0"/>
      <c r="AGR144" s="0"/>
      <c r="AGS144" s="0"/>
      <c r="AGT144" s="0"/>
      <c r="AGU144" s="0"/>
      <c r="AGV144" s="0"/>
      <c r="AGW144" s="0"/>
      <c r="AGX144" s="0"/>
      <c r="AGY144" s="0"/>
      <c r="AGZ144" s="0"/>
      <c r="AHA144" s="0"/>
      <c r="AHB144" s="0"/>
      <c r="AHC144" s="0"/>
      <c r="AHD144" s="0"/>
      <c r="AHE144" s="0"/>
      <c r="AHF144" s="0"/>
      <c r="AHG144" s="0"/>
      <c r="AHH144" s="0"/>
      <c r="AHI144" s="0"/>
      <c r="AHJ144" s="0"/>
      <c r="AHK144" s="0"/>
      <c r="AHL144" s="0"/>
      <c r="AHM144" s="0"/>
      <c r="AHN144" s="0"/>
      <c r="AHO144" s="0"/>
      <c r="AHP144" s="0"/>
      <c r="AHQ144" s="0"/>
      <c r="AHR144" s="0"/>
      <c r="AHS144" s="0"/>
      <c r="AHT144" s="0"/>
      <c r="AHU144" s="0"/>
      <c r="AHV144" s="0"/>
      <c r="AHW144" s="0"/>
      <c r="AHX144" s="0"/>
      <c r="AHY144" s="0"/>
      <c r="AHZ144" s="0"/>
      <c r="AIA144" s="0"/>
      <c r="AIB144" s="0"/>
      <c r="AIC144" s="0"/>
      <c r="AID144" s="0"/>
      <c r="AIE144" s="0"/>
      <c r="AIF144" s="0"/>
      <c r="AIG144" s="0"/>
      <c r="AIH144" s="0"/>
      <c r="AII144" s="0"/>
      <c r="AIJ144" s="0"/>
      <c r="AIK144" s="0"/>
      <c r="AIL144" s="0"/>
      <c r="AIM144" s="0"/>
      <c r="AIN144" s="0"/>
      <c r="AIO144" s="0"/>
      <c r="AIP144" s="0"/>
      <c r="AIQ144" s="0"/>
      <c r="AIR144" s="0"/>
      <c r="AIS144" s="0"/>
      <c r="AIT144" s="0"/>
      <c r="AIU144" s="0"/>
      <c r="AIV144" s="0"/>
      <c r="AIW144" s="0"/>
      <c r="AIX144" s="0"/>
      <c r="AIY144" s="0"/>
      <c r="AIZ144" s="0"/>
      <c r="AJA144" s="0"/>
      <c r="AJB144" s="0"/>
      <c r="AJC144" s="0"/>
      <c r="AJD144" s="0"/>
      <c r="AJE144" s="0"/>
      <c r="AJF144" s="0"/>
      <c r="AJG144" s="0"/>
      <c r="AJH144" s="0"/>
      <c r="AJI144" s="0"/>
      <c r="AJJ144" s="0"/>
      <c r="AJK144" s="0"/>
      <c r="AJL144" s="0"/>
      <c r="AJM144" s="0"/>
      <c r="AJN144" s="0"/>
      <c r="AJO144" s="0"/>
      <c r="AJP144" s="0"/>
      <c r="AJQ144" s="0"/>
      <c r="AJR144" s="0"/>
      <c r="AJS144" s="0"/>
      <c r="AJT144" s="0"/>
      <c r="AJU144" s="0"/>
      <c r="AJV144" s="0"/>
      <c r="AJW144" s="0"/>
      <c r="AJX144" s="0"/>
      <c r="AJY144" s="0"/>
      <c r="AJZ144" s="0"/>
      <c r="AKA144" s="0"/>
      <c r="AKB144" s="0"/>
      <c r="AKC144" s="0"/>
      <c r="AKD144" s="0"/>
      <c r="AKE144" s="0"/>
      <c r="AKF144" s="0"/>
      <c r="AKG144" s="0"/>
      <c r="AKH144" s="0"/>
      <c r="AKI144" s="0"/>
      <c r="AKJ144" s="0"/>
      <c r="AKK144" s="0"/>
      <c r="AKL144" s="0"/>
      <c r="AKM144" s="0"/>
      <c r="AKN144" s="0"/>
      <c r="AKO144" s="0"/>
      <c r="AKP144" s="0"/>
      <c r="AKQ144" s="0"/>
      <c r="AKR144" s="0"/>
      <c r="AKS144" s="0"/>
      <c r="AKT144" s="0"/>
      <c r="AKU144" s="0"/>
      <c r="AKV144" s="0"/>
      <c r="AKW144" s="0"/>
      <c r="AKX144" s="0"/>
      <c r="AKY144" s="0"/>
      <c r="AKZ144" s="0"/>
      <c r="ALA144" s="0"/>
      <c r="ALB144" s="0"/>
      <c r="ALC144" s="0"/>
      <c r="ALD144" s="0"/>
      <c r="ALE144" s="0"/>
      <c r="ALF144" s="0"/>
      <c r="ALG144" s="0"/>
      <c r="ALH144" s="0"/>
      <c r="ALI144" s="0"/>
      <c r="ALJ144" s="0"/>
      <c r="ALK144" s="0"/>
      <c r="ALL144" s="0"/>
      <c r="ALM144" s="0"/>
      <c r="ALN144" s="0"/>
      <c r="ALO144" s="0"/>
      <c r="ALP144" s="0"/>
      <c r="ALQ144" s="0"/>
      <c r="ALR144" s="0"/>
      <c r="ALS144" s="0"/>
      <c r="ALT144" s="0"/>
      <c r="ALU144" s="0"/>
      <c r="ALV144" s="0"/>
      <c r="ALW144" s="0"/>
      <c r="ALX144" s="0"/>
      <c r="ALY144" s="0"/>
      <c r="ALZ144" s="0"/>
      <c r="AMA144" s="0"/>
      <c r="AMB144" s="0"/>
      <c r="AMC144" s="0"/>
      <c r="AMD144" s="0"/>
      <c r="AME144" s="0"/>
      <c r="AMF144" s="0"/>
      <c r="AMG144" s="0"/>
    </row>
    <row r="145" customFormat="false" ht="25" hidden="false" customHeight="true" outlineLevel="0" collapsed="false">
      <c r="A145" s="0"/>
      <c r="B145" s="0"/>
      <c r="C145" s="0"/>
      <c r="D145" s="0"/>
      <c r="E145" s="0"/>
      <c r="F145" s="0"/>
      <c r="G145" s="0"/>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c r="AMG145" s="0"/>
    </row>
    <row r="146" customFormat="false" ht="23.75" hidden="false" customHeight="true" outlineLevel="0" collapsed="false">
      <c r="A146" s="0"/>
      <c r="B146" s="0"/>
      <c r="C146" s="0"/>
      <c r="D146" s="0"/>
      <c r="E146" s="0"/>
      <c r="F146" s="0"/>
      <c r="G146" s="0"/>
      <c r="H146" s="0"/>
      <c r="I146" s="0"/>
      <c r="J146" s="0"/>
      <c r="K146" s="0"/>
      <c r="L146" s="0"/>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c r="DQ146" s="0"/>
      <c r="DR146" s="0"/>
      <c r="DS146" s="0"/>
      <c r="DT146" s="0"/>
      <c r="DU146" s="0"/>
      <c r="DV146" s="0"/>
      <c r="DW146" s="0"/>
      <c r="DX146" s="0"/>
      <c r="DY146" s="0"/>
      <c r="DZ146" s="0"/>
      <c r="EA146" s="0"/>
      <c r="EB146" s="0"/>
      <c r="EC146" s="0"/>
      <c r="ED146" s="0"/>
      <c r="EE146" s="0"/>
      <c r="EF146" s="0"/>
      <c r="EG146" s="0"/>
      <c r="EH146" s="0"/>
      <c r="EI146" s="0"/>
      <c r="EJ146" s="0"/>
      <c r="EK146" s="0"/>
      <c r="EL146" s="0"/>
      <c r="EM146" s="0"/>
      <c r="EN146" s="0"/>
      <c r="EO146" s="0"/>
      <c r="EP146" s="0"/>
      <c r="EQ146" s="0"/>
      <c r="ER146" s="0"/>
      <c r="ES146" s="0"/>
      <c r="ET146" s="0"/>
      <c r="EU146" s="0"/>
      <c r="EV146" s="0"/>
      <c r="EW146" s="0"/>
      <c r="EX146" s="0"/>
      <c r="EY146" s="0"/>
      <c r="EZ146" s="0"/>
      <c r="FA146" s="0"/>
      <c r="FB146" s="0"/>
      <c r="FC146" s="0"/>
      <c r="FD146" s="0"/>
      <c r="FE146" s="0"/>
      <c r="FF146" s="0"/>
      <c r="FG146" s="0"/>
      <c r="FH146" s="0"/>
      <c r="FI146" s="0"/>
      <c r="FJ146" s="0"/>
      <c r="FK146" s="0"/>
      <c r="FL146" s="0"/>
      <c r="FM146" s="0"/>
      <c r="FN146" s="0"/>
      <c r="FO146" s="0"/>
      <c r="FP146" s="0"/>
      <c r="FQ146" s="0"/>
      <c r="FR146" s="0"/>
      <c r="FS146" s="0"/>
      <c r="FT146" s="0"/>
      <c r="FU146" s="0"/>
      <c r="FV146" s="0"/>
      <c r="FW146" s="0"/>
      <c r="FX146" s="0"/>
      <c r="FY146" s="0"/>
      <c r="FZ146" s="0"/>
      <c r="GA146" s="0"/>
      <c r="GB146" s="0"/>
      <c r="GC146" s="0"/>
      <c r="GD146" s="0"/>
      <c r="GE146" s="0"/>
      <c r="GF146" s="0"/>
      <c r="GG146" s="0"/>
      <c r="GH146" s="0"/>
      <c r="GI146" s="0"/>
      <c r="GJ146" s="0"/>
      <c r="GK146" s="0"/>
      <c r="GL146" s="0"/>
      <c r="GM146" s="0"/>
      <c r="GN146" s="0"/>
      <c r="GO146" s="0"/>
      <c r="GP146" s="0"/>
      <c r="GQ146" s="0"/>
      <c r="GR146" s="0"/>
      <c r="GS146" s="0"/>
      <c r="GT146" s="0"/>
      <c r="GU146" s="0"/>
      <c r="GV146" s="0"/>
      <c r="GW146" s="0"/>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c r="IY146" s="0"/>
      <c r="IZ146" s="0"/>
      <c r="JA146" s="0"/>
      <c r="JB146" s="0"/>
      <c r="JC146" s="0"/>
      <c r="JD146" s="0"/>
      <c r="JE146" s="0"/>
      <c r="JF146" s="0"/>
      <c r="JG146" s="0"/>
      <c r="JH146" s="0"/>
      <c r="JI146" s="0"/>
      <c r="JJ146" s="0"/>
      <c r="JK146" s="0"/>
      <c r="JL146" s="0"/>
      <c r="JM146" s="0"/>
      <c r="JN146" s="0"/>
      <c r="JO146" s="0"/>
      <c r="JP146" s="0"/>
      <c r="JQ146" s="0"/>
      <c r="JR146" s="0"/>
      <c r="JS146" s="0"/>
      <c r="JT146" s="0"/>
      <c r="JU146" s="0"/>
      <c r="JV146" s="0"/>
      <c r="JW146" s="0"/>
      <c r="JX146" s="0"/>
      <c r="JY146" s="0"/>
      <c r="JZ146" s="0"/>
      <c r="KA146" s="0"/>
      <c r="KB146" s="0"/>
      <c r="KC146" s="0"/>
      <c r="KD146" s="0"/>
      <c r="KE146" s="0"/>
      <c r="KF146" s="0"/>
      <c r="KG146" s="0"/>
      <c r="KH146" s="0"/>
      <c r="KI146" s="0"/>
      <c r="KJ146" s="0"/>
      <c r="KK146" s="0"/>
      <c r="KL146" s="0"/>
      <c r="KM146" s="0"/>
      <c r="KN146" s="0"/>
      <c r="KO146" s="0"/>
      <c r="KP146" s="0"/>
      <c r="KQ146" s="0"/>
      <c r="KR146" s="0"/>
      <c r="KS146" s="0"/>
      <c r="KT146" s="0"/>
      <c r="KU146" s="0"/>
      <c r="KV146" s="0"/>
      <c r="KW146" s="0"/>
      <c r="KX146" s="0"/>
      <c r="KY146" s="0"/>
      <c r="KZ146" s="0"/>
      <c r="LA146" s="0"/>
      <c r="LB146" s="0"/>
      <c r="LC146" s="0"/>
      <c r="LD146" s="0"/>
      <c r="LE146" s="0"/>
      <c r="LF146" s="0"/>
      <c r="LG146" s="0"/>
      <c r="LH146" s="0"/>
      <c r="LI146" s="0"/>
      <c r="LJ146" s="0"/>
      <c r="LK146" s="0"/>
      <c r="LL146" s="0"/>
      <c r="LM146" s="0"/>
      <c r="LN146" s="0"/>
      <c r="LO146" s="0"/>
      <c r="LP146" s="0"/>
      <c r="LQ146" s="0"/>
      <c r="LR146" s="0"/>
      <c r="LS146" s="0"/>
      <c r="LT146" s="0"/>
      <c r="LU146" s="0"/>
      <c r="LV146" s="0"/>
      <c r="LW146" s="0"/>
      <c r="LX146" s="0"/>
      <c r="LY146" s="0"/>
      <c r="LZ146" s="0"/>
      <c r="MA146" s="0"/>
      <c r="MB146" s="0"/>
      <c r="MC146" s="0"/>
      <c r="MD146" s="0"/>
      <c r="ME146" s="0"/>
      <c r="MF146" s="0"/>
      <c r="MG146" s="0"/>
      <c r="MH146" s="0"/>
      <c r="MI146" s="0"/>
      <c r="MJ146" s="0"/>
      <c r="MK146" s="0"/>
      <c r="ML146" s="0"/>
      <c r="MM146" s="0"/>
      <c r="MN146" s="0"/>
      <c r="MO146" s="0"/>
      <c r="MP146" s="0"/>
      <c r="MQ146" s="0"/>
      <c r="MR146" s="0"/>
      <c r="MS146" s="0"/>
      <c r="MT146" s="0"/>
      <c r="MU146" s="0"/>
      <c r="MV146" s="0"/>
      <c r="MW146" s="0"/>
      <c r="MX146" s="0"/>
      <c r="MY146" s="0"/>
      <c r="MZ146" s="0"/>
      <c r="NA146" s="0"/>
      <c r="NB146" s="0"/>
      <c r="NC146" s="0"/>
      <c r="ND146" s="0"/>
      <c r="NE146" s="0"/>
      <c r="NF146" s="0"/>
      <c r="NG146" s="0"/>
      <c r="NH146" s="0"/>
      <c r="NI146" s="0"/>
      <c r="NJ146" s="0"/>
      <c r="NK146" s="0"/>
      <c r="NL146" s="0"/>
      <c r="NM146" s="0"/>
      <c r="NN146" s="0"/>
      <c r="NO146" s="0"/>
      <c r="NP146" s="0"/>
      <c r="NQ146" s="0"/>
      <c r="NR146" s="0"/>
      <c r="NS146" s="0"/>
      <c r="NT146" s="0"/>
      <c r="NU146" s="0"/>
      <c r="NV146" s="0"/>
      <c r="NW146" s="0"/>
      <c r="NX146" s="0"/>
      <c r="NY146" s="0"/>
      <c r="NZ146" s="0"/>
      <c r="OA146" s="0"/>
      <c r="OB146" s="0"/>
      <c r="OC146" s="0"/>
      <c r="OD146" s="0"/>
      <c r="OE146" s="0"/>
      <c r="OF146" s="0"/>
      <c r="OG146" s="0"/>
      <c r="OH146" s="0"/>
      <c r="OI146" s="0"/>
      <c r="OJ146" s="0"/>
      <c r="OK146" s="0"/>
      <c r="OL146" s="0"/>
      <c r="OM146" s="0"/>
      <c r="ON146" s="0"/>
      <c r="OO146" s="0"/>
      <c r="OP146" s="0"/>
      <c r="OQ146" s="0"/>
      <c r="OR146" s="0"/>
      <c r="OS146" s="0"/>
      <c r="OT146" s="0"/>
      <c r="OU146" s="0"/>
      <c r="OV146" s="0"/>
      <c r="OW146" s="0"/>
      <c r="OX146" s="0"/>
      <c r="OY146" s="0"/>
      <c r="OZ146" s="0"/>
      <c r="PA146" s="0"/>
      <c r="PB146" s="0"/>
      <c r="PC146" s="0"/>
      <c r="PD146" s="0"/>
      <c r="PE146" s="0"/>
      <c r="PF146" s="0"/>
      <c r="PG146" s="0"/>
      <c r="PH146" s="0"/>
      <c r="PI146" s="0"/>
      <c r="PJ146" s="0"/>
      <c r="PK146" s="0"/>
      <c r="PL146" s="0"/>
      <c r="PM146" s="0"/>
      <c r="PN146" s="0"/>
      <c r="PO146" s="0"/>
      <c r="PP146" s="0"/>
      <c r="PQ146" s="0"/>
      <c r="PR146" s="0"/>
      <c r="PS146" s="0"/>
      <c r="PT146" s="0"/>
      <c r="PU146" s="0"/>
      <c r="PV146" s="0"/>
      <c r="PW146" s="0"/>
      <c r="PX146" s="0"/>
      <c r="PY146" s="0"/>
      <c r="PZ146" s="0"/>
      <c r="QA146" s="0"/>
      <c r="QB146" s="0"/>
      <c r="QC146" s="0"/>
      <c r="QD146" s="0"/>
      <c r="QE146" s="0"/>
      <c r="QF146" s="0"/>
      <c r="QG146" s="0"/>
      <c r="QH146" s="0"/>
      <c r="QI146" s="0"/>
      <c r="QJ146" s="0"/>
      <c r="QK146" s="0"/>
      <c r="QL146" s="0"/>
      <c r="QM146" s="0"/>
      <c r="QN146" s="0"/>
      <c r="QO146" s="0"/>
      <c r="QP146" s="0"/>
      <c r="QQ146" s="0"/>
      <c r="QR146" s="0"/>
      <c r="QS146" s="0"/>
      <c r="QT146" s="0"/>
      <c r="QU146" s="0"/>
      <c r="QV146" s="0"/>
      <c r="QW146" s="0"/>
      <c r="QX146" s="0"/>
      <c r="QY146" s="0"/>
      <c r="QZ146" s="0"/>
      <c r="RA146" s="0"/>
      <c r="RB146" s="0"/>
      <c r="RC146" s="0"/>
      <c r="RD146" s="0"/>
      <c r="RE146" s="0"/>
      <c r="RF146" s="0"/>
      <c r="RG146" s="0"/>
      <c r="RH146" s="0"/>
      <c r="RI146" s="0"/>
      <c r="RJ146" s="0"/>
      <c r="RK146" s="0"/>
      <c r="RL146" s="0"/>
      <c r="RM146" s="0"/>
      <c r="RN146" s="0"/>
      <c r="RO146" s="0"/>
      <c r="RP146" s="0"/>
      <c r="RQ146" s="0"/>
      <c r="RR146" s="0"/>
      <c r="RS146" s="0"/>
      <c r="RT146" s="0"/>
      <c r="RU146" s="0"/>
      <c r="RV146" s="0"/>
      <c r="RW146" s="0"/>
      <c r="RX146" s="0"/>
      <c r="RY146" s="0"/>
      <c r="RZ146" s="0"/>
      <c r="SA146" s="0"/>
      <c r="SB146" s="0"/>
      <c r="SC146" s="0"/>
      <c r="SD146" s="0"/>
      <c r="SE146" s="0"/>
      <c r="SF146" s="0"/>
      <c r="SG146" s="0"/>
      <c r="SH146" s="0"/>
      <c r="SI146" s="0"/>
      <c r="SJ146" s="0"/>
      <c r="SK146" s="0"/>
      <c r="SL146" s="0"/>
      <c r="SM146" s="0"/>
      <c r="SN146" s="0"/>
      <c r="SO146" s="0"/>
      <c r="SP146" s="0"/>
      <c r="SQ146" s="0"/>
      <c r="SR146" s="0"/>
      <c r="SS146" s="0"/>
      <c r="ST146" s="0"/>
      <c r="SU146" s="0"/>
      <c r="SV146" s="0"/>
      <c r="SW146" s="0"/>
      <c r="SX146" s="0"/>
      <c r="SY146" s="0"/>
      <c r="SZ146" s="0"/>
      <c r="TA146" s="0"/>
      <c r="TB146" s="0"/>
      <c r="TC146" s="0"/>
      <c r="TD146" s="0"/>
      <c r="TE146" s="0"/>
      <c r="TF146" s="0"/>
      <c r="TG146" s="0"/>
      <c r="TH146" s="0"/>
      <c r="TI146" s="0"/>
      <c r="TJ146" s="0"/>
      <c r="TK146" s="0"/>
      <c r="TL146" s="0"/>
      <c r="TM146" s="0"/>
      <c r="TN146" s="0"/>
      <c r="TO146" s="0"/>
      <c r="TP146" s="0"/>
      <c r="TQ146" s="0"/>
      <c r="TR146" s="0"/>
      <c r="TS146" s="0"/>
      <c r="TT146" s="0"/>
      <c r="TU146" s="0"/>
      <c r="TV146" s="0"/>
      <c r="TW146" s="0"/>
      <c r="TX146" s="0"/>
      <c r="TY146" s="0"/>
      <c r="TZ146" s="0"/>
      <c r="UA146" s="0"/>
      <c r="UB146" s="0"/>
      <c r="UC146" s="0"/>
      <c r="UD146" s="0"/>
      <c r="UE146" s="0"/>
      <c r="UF146" s="0"/>
      <c r="UG146" s="0"/>
      <c r="UH146" s="0"/>
      <c r="UI146" s="0"/>
      <c r="UJ146" s="0"/>
      <c r="UK146" s="0"/>
      <c r="UL146" s="0"/>
      <c r="UM146" s="0"/>
      <c r="UN146" s="0"/>
      <c r="UO146" s="0"/>
      <c r="UP146" s="0"/>
      <c r="UQ146" s="0"/>
      <c r="UR146" s="0"/>
      <c r="US146" s="0"/>
      <c r="UT146" s="0"/>
      <c r="UU146" s="0"/>
      <c r="UV146" s="0"/>
      <c r="UW146" s="0"/>
      <c r="UX146" s="0"/>
      <c r="UY146" s="0"/>
      <c r="UZ146" s="0"/>
      <c r="VA146" s="0"/>
      <c r="VB146" s="0"/>
      <c r="VC146" s="0"/>
      <c r="VD146" s="0"/>
      <c r="VE146" s="0"/>
      <c r="VF146" s="0"/>
      <c r="VG146" s="0"/>
      <c r="VH146" s="0"/>
      <c r="VI146" s="0"/>
      <c r="VJ146" s="0"/>
      <c r="VK146" s="0"/>
      <c r="VL146" s="0"/>
      <c r="VM146" s="0"/>
      <c r="VN146" s="0"/>
      <c r="VO146" s="0"/>
      <c r="VP146" s="0"/>
      <c r="VQ146" s="0"/>
      <c r="VR146" s="0"/>
      <c r="VS146" s="0"/>
      <c r="VT146" s="0"/>
      <c r="VU146" s="0"/>
      <c r="VV146" s="0"/>
      <c r="VW146" s="0"/>
      <c r="VX146" s="0"/>
      <c r="VY146" s="0"/>
      <c r="VZ146" s="0"/>
      <c r="WA146" s="0"/>
      <c r="WB146" s="0"/>
      <c r="WC146" s="0"/>
      <c r="WD146" s="0"/>
      <c r="WE146" s="0"/>
      <c r="WF146" s="0"/>
      <c r="WG146" s="0"/>
      <c r="WH146" s="0"/>
      <c r="WI146" s="0"/>
      <c r="WJ146" s="0"/>
      <c r="WK146" s="0"/>
      <c r="WL146" s="0"/>
      <c r="WM146" s="0"/>
      <c r="WN146" s="0"/>
      <c r="WO146" s="0"/>
      <c r="WP146" s="0"/>
      <c r="WQ146" s="0"/>
      <c r="WR146" s="0"/>
      <c r="WS146" s="0"/>
      <c r="WT146" s="0"/>
      <c r="WU146" s="0"/>
      <c r="WV146" s="0"/>
      <c r="WW146" s="0"/>
      <c r="WX146" s="0"/>
      <c r="WY146" s="0"/>
      <c r="WZ146" s="0"/>
      <c r="XA146" s="0"/>
      <c r="XB146" s="0"/>
      <c r="XC146" s="0"/>
      <c r="XD146" s="0"/>
      <c r="XE146" s="0"/>
      <c r="XF146" s="0"/>
      <c r="XG146" s="0"/>
      <c r="XH146" s="0"/>
      <c r="XI146" s="0"/>
      <c r="XJ146" s="0"/>
      <c r="XK146" s="0"/>
      <c r="XL146" s="0"/>
      <c r="XM146" s="0"/>
      <c r="XN146" s="0"/>
      <c r="XO146" s="0"/>
      <c r="XP146" s="0"/>
      <c r="XQ146" s="0"/>
      <c r="XR146" s="0"/>
      <c r="XS146" s="0"/>
      <c r="XT146" s="0"/>
      <c r="XU146" s="0"/>
      <c r="XV146" s="0"/>
      <c r="XW146" s="0"/>
      <c r="XX146" s="0"/>
      <c r="XY146" s="0"/>
      <c r="XZ146" s="0"/>
      <c r="YA146" s="0"/>
      <c r="YB146" s="0"/>
      <c r="YC146" s="0"/>
      <c r="YD146" s="0"/>
      <c r="YE146" s="0"/>
      <c r="YF146" s="0"/>
      <c r="YG146" s="0"/>
      <c r="YH146" s="0"/>
      <c r="YI146" s="0"/>
      <c r="YJ146" s="0"/>
      <c r="YK146" s="0"/>
      <c r="YL146" s="0"/>
      <c r="YM146" s="0"/>
      <c r="YN146" s="0"/>
      <c r="YO146" s="0"/>
      <c r="YP146" s="0"/>
      <c r="YQ146" s="0"/>
      <c r="YR146" s="0"/>
      <c r="YS146" s="0"/>
      <c r="YT146" s="0"/>
      <c r="YU146" s="0"/>
      <c r="YV146" s="0"/>
      <c r="YW146" s="0"/>
      <c r="YX146" s="0"/>
      <c r="YY146" s="0"/>
      <c r="YZ146" s="0"/>
      <c r="ZA146" s="0"/>
      <c r="ZB146" s="0"/>
      <c r="ZC146" s="0"/>
      <c r="ZD146" s="0"/>
      <c r="ZE146" s="0"/>
      <c r="ZF146" s="0"/>
      <c r="ZG146" s="0"/>
      <c r="ZH146" s="0"/>
      <c r="ZI146" s="0"/>
      <c r="ZJ146" s="0"/>
      <c r="ZK146" s="0"/>
      <c r="ZL146" s="0"/>
      <c r="ZM146" s="0"/>
      <c r="ZN146" s="0"/>
      <c r="ZO146" s="0"/>
      <c r="ZP146" s="0"/>
      <c r="ZQ146" s="0"/>
      <c r="ZR146" s="0"/>
      <c r="ZS146" s="0"/>
      <c r="ZT146" s="0"/>
      <c r="ZU146" s="0"/>
      <c r="ZV146" s="0"/>
      <c r="ZW146" s="0"/>
      <c r="ZX146" s="0"/>
      <c r="ZY146" s="0"/>
      <c r="ZZ146" s="0"/>
      <c r="AAA146" s="0"/>
      <c r="AAB146" s="0"/>
      <c r="AAC146" s="0"/>
      <c r="AAD146" s="0"/>
      <c r="AAE146" s="0"/>
      <c r="AAF146" s="0"/>
      <c r="AAG146" s="0"/>
      <c r="AAH146" s="0"/>
      <c r="AAI146" s="0"/>
      <c r="AAJ146" s="0"/>
      <c r="AAK146" s="0"/>
      <c r="AAL146" s="0"/>
      <c r="AAM146" s="0"/>
      <c r="AAN146" s="0"/>
      <c r="AAO146" s="0"/>
      <c r="AAP146" s="0"/>
      <c r="AAQ146" s="0"/>
      <c r="AAR146" s="0"/>
      <c r="AAS146" s="0"/>
      <c r="AAT146" s="0"/>
      <c r="AAU146" s="0"/>
      <c r="AAV146" s="0"/>
      <c r="AAW146" s="0"/>
      <c r="AAX146" s="0"/>
      <c r="AAY146" s="0"/>
      <c r="AAZ146" s="0"/>
      <c r="ABA146" s="0"/>
      <c r="ABB146" s="0"/>
      <c r="ABC146" s="0"/>
      <c r="ABD146" s="0"/>
      <c r="ABE146" s="0"/>
      <c r="ABF146" s="0"/>
      <c r="ABG146" s="0"/>
      <c r="ABH146" s="0"/>
      <c r="ABI146" s="0"/>
      <c r="ABJ146" s="0"/>
      <c r="ABK146" s="0"/>
      <c r="ABL146" s="0"/>
      <c r="ABM146" s="0"/>
      <c r="ABN146" s="0"/>
      <c r="ABO146" s="0"/>
      <c r="ABP146" s="0"/>
      <c r="ABQ146" s="0"/>
      <c r="ABR146" s="0"/>
      <c r="ABS146" s="0"/>
      <c r="ABT146" s="0"/>
      <c r="ABU146" s="0"/>
      <c r="ABV146" s="0"/>
      <c r="ABW146" s="0"/>
      <c r="ABX146" s="0"/>
      <c r="ABY146" s="0"/>
      <c r="ABZ146" s="0"/>
      <c r="ACA146" s="0"/>
      <c r="ACB146" s="0"/>
      <c r="ACC146" s="0"/>
      <c r="ACD146" s="0"/>
      <c r="ACE146" s="0"/>
      <c r="ACF146" s="0"/>
      <c r="ACG146" s="0"/>
      <c r="ACH146" s="0"/>
      <c r="ACI146" s="0"/>
      <c r="ACJ146" s="0"/>
      <c r="ACK146" s="0"/>
      <c r="ACL146" s="0"/>
      <c r="ACM146" s="0"/>
      <c r="ACN146" s="0"/>
      <c r="ACO146" s="0"/>
      <c r="ACP146" s="0"/>
      <c r="ACQ146" s="0"/>
      <c r="ACR146" s="0"/>
      <c r="ACS146" s="0"/>
      <c r="ACT146" s="0"/>
      <c r="ACU146" s="0"/>
      <c r="ACV146" s="0"/>
      <c r="ACW146" s="0"/>
      <c r="ACX146" s="0"/>
      <c r="ACY146" s="0"/>
      <c r="ACZ146" s="0"/>
      <c r="ADA146" s="0"/>
      <c r="ADB146" s="0"/>
      <c r="ADC146" s="0"/>
      <c r="ADD146" s="0"/>
      <c r="ADE146" s="0"/>
      <c r="ADF146" s="0"/>
      <c r="ADG146" s="0"/>
      <c r="ADH146" s="0"/>
      <c r="ADI146" s="0"/>
      <c r="ADJ146" s="0"/>
      <c r="ADK146" s="0"/>
      <c r="ADL146" s="0"/>
      <c r="ADM146" s="0"/>
      <c r="ADN146" s="0"/>
      <c r="ADO146" s="0"/>
      <c r="ADP146" s="0"/>
      <c r="ADQ146" s="0"/>
      <c r="ADR146" s="0"/>
      <c r="ADS146" s="0"/>
      <c r="ADT146" s="0"/>
      <c r="ADU146" s="0"/>
      <c r="ADV146" s="0"/>
      <c r="ADW146" s="0"/>
      <c r="ADX146" s="0"/>
      <c r="ADY146" s="0"/>
      <c r="ADZ146" s="0"/>
      <c r="AEA146" s="0"/>
      <c r="AEB146" s="0"/>
      <c r="AEC146" s="0"/>
      <c r="AED146" s="0"/>
      <c r="AEE146" s="0"/>
      <c r="AEF146" s="0"/>
      <c r="AEG146" s="0"/>
      <c r="AEH146" s="0"/>
      <c r="AEI146" s="0"/>
      <c r="AEJ146" s="0"/>
      <c r="AEK146" s="0"/>
      <c r="AEL146" s="0"/>
      <c r="AEM146" s="0"/>
      <c r="AEN146" s="0"/>
      <c r="AEO146" s="0"/>
      <c r="AEP146" s="0"/>
      <c r="AEQ146" s="0"/>
      <c r="AER146" s="0"/>
      <c r="AES146" s="0"/>
      <c r="AET146" s="0"/>
      <c r="AEU146" s="0"/>
      <c r="AEV146" s="0"/>
      <c r="AEW146" s="0"/>
      <c r="AEX146" s="0"/>
      <c r="AEY146" s="0"/>
      <c r="AEZ146" s="0"/>
      <c r="AFA146" s="0"/>
      <c r="AFB146" s="0"/>
      <c r="AFC146" s="0"/>
      <c r="AFD146" s="0"/>
      <c r="AFE146" s="0"/>
      <c r="AFF146" s="0"/>
      <c r="AFG146" s="0"/>
      <c r="AFH146" s="0"/>
      <c r="AFI146" s="0"/>
      <c r="AFJ146" s="0"/>
      <c r="AFK146" s="0"/>
      <c r="AFL146" s="0"/>
      <c r="AFM146" s="0"/>
      <c r="AFN146" s="0"/>
      <c r="AFO146" s="0"/>
      <c r="AFP146" s="0"/>
      <c r="AFQ146" s="0"/>
      <c r="AFR146" s="0"/>
      <c r="AFS146" s="0"/>
      <c r="AFT146" s="0"/>
      <c r="AFU146" s="0"/>
      <c r="AFV146" s="0"/>
      <c r="AFW146" s="0"/>
      <c r="AFX146" s="0"/>
      <c r="AFY146" s="0"/>
      <c r="AFZ146" s="0"/>
      <c r="AGA146" s="0"/>
      <c r="AGB146" s="0"/>
      <c r="AGC146" s="0"/>
      <c r="AGD146" s="0"/>
      <c r="AGE146" s="0"/>
      <c r="AGF146" s="0"/>
      <c r="AGG146" s="0"/>
      <c r="AGH146" s="0"/>
      <c r="AGI146" s="0"/>
      <c r="AGJ146" s="0"/>
      <c r="AGK146" s="0"/>
      <c r="AGL146" s="0"/>
      <c r="AGM146" s="0"/>
      <c r="AGN146" s="0"/>
      <c r="AGO146" s="0"/>
      <c r="AGP146" s="0"/>
      <c r="AGQ146" s="0"/>
      <c r="AGR146" s="0"/>
      <c r="AGS146" s="0"/>
      <c r="AGT146" s="0"/>
      <c r="AGU146" s="0"/>
      <c r="AGV146" s="0"/>
      <c r="AGW146" s="0"/>
      <c r="AGX146" s="0"/>
      <c r="AGY146" s="0"/>
      <c r="AGZ146" s="0"/>
      <c r="AHA146" s="0"/>
      <c r="AHB146" s="0"/>
      <c r="AHC146" s="0"/>
      <c r="AHD146" s="0"/>
      <c r="AHE146" s="0"/>
      <c r="AHF146" s="0"/>
      <c r="AHG146" s="0"/>
      <c r="AHH146" s="0"/>
      <c r="AHI146" s="0"/>
      <c r="AHJ146" s="0"/>
      <c r="AHK146" s="0"/>
      <c r="AHL146" s="0"/>
      <c r="AHM146" s="0"/>
      <c r="AHN146" s="0"/>
      <c r="AHO146" s="0"/>
      <c r="AHP146" s="0"/>
      <c r="AHQ146" s="0"/>
      <c r="AHR146" s="0"/>
      <c r="AHS146" s="0"/>
      <c r="AHT146" s="0"/>
      <c r="AHU146" s="0"/>
      <c r="AHV146" s="0"/>
      <c r="AHW146" s="0"/>
      <c r="AHX146" s="0"/>
      <c r="AHY146" s="0"/>
      <c r="AHZ146" s="0"/>
      <c r="AIA146" s="0"/>
      <c r="AIB146" s="0"/>
      <c r="AIC146" s="0"/>
      <c r="AID146" s="0"/>
      <c r="AIE146" s="0"/>
      <c r="AIF146" s="0"/>
      <c r="AIG146" s="0"/>
      <c r="AIH146" s="0"/>
      <c r="AII146" s="0"/>
      <c r="AIJ146" s="0"/>
      <c r="AIK146" s="0"/>
      <c r="AIL146" s="0"/>
      <c r="AIM146" s="0"/>
      <c r="AIN146" s="0"/>
      <c r="AIO146" s="0"/>
      <c r="AIP146" s="0"/>
      <c r="AIQ146" s="0"/>
      <c r="AIR146" s="0"/>
      <c r="AIS146" s="0"/>
      <c r="AIT146" s="0"/>
      <c r="AIU146" s="0"/>
      <c r="AIV146" s="0"/>
      <c r="AIW146" s="0"/>
      <c r="AIX146" s="0"/>
      <c r="AIY146" s="0"/>
      <c r="AIZ146" s="0"/>
      <c r="AJA146" s="0"/>
      <c r="AJB146" s="0"/>
      <c r="AJC146" s="0"/>
      <c r="AJD146" s="0"/>
      <c r="AJE146" s="0"/>
      <c r="AJF146" s="0"/>
      <c r="AJG146" s="0"/>
      <c r="AJH146" s="0"/>
      <c r="AJI146" s="0"/>
      <c r="AJJ146" s="0"/>
      <c r="AJK146" s="0"/>
      <c r="AJL146" s="0"/>
      <c r="AJM146" s="0"/>
      <c r="AJN146" s="0"/>
      <c r="AJO146" s="0"/>
      <c r="AJP146" s="0"/>
      <c r="AJQ146" s="0"/>
      <c r="AJR146" s="0"/>
      <c r="AJS146" s="0"/>
      <c r="AJT146" s="0"/>
      <c r="AJU146" s="0"/>
      <c r="AJV146" s="0"/>
      <c r="AJW146" s="0"/>
      <c r="AJX146" s="0"/>
      <c r="AJY146" s="0"/>
      <c r="AJZ146" s="0"/>
      <c r="AKA146" s="0"/>
      <c r="AKB146" s="0"/>
      <c r="AKC146" s="0"/>
      <c r="AKD146" s="0"/>
      <c r="AKE146" s="0"/>
      <c r="AKF146" s="0"/>
      <c r="AKG146" s="0"/>
      <c r="AKH146" s="0"/>
      <c r="AKI146" s="0"/>
      <c r="AKJ146" s="0"/>
      <c r="AKK146" s="0"/>
      <c r="AKL146" s="0"/>
      <c r="AKM146" s="0"/>
      <c r="AKN146" s="0"/>
      <c r="AKO146" s="0"/>
      <c r="AKP146" s="0"/>
      <c r="AKQ146" s="0"/>
      <c r="AKR146" s="0"/>
      <c r="AKS146" s="0"/>
      <c r="AKT146" s="0"/>
      <c r="AKU146" s="0"/>
      <c r="AKV146" s="0"/>
      <c r="AKW146" s="0"/>
      <c r="AKX146" s="0"/>
      <c r="AKY146" s="0"/>
      <c r="AKZ146" s="0"/>
      <c r="ALA146" s="0"/>
      <c r="ALB146" s="0"/>
      <c r="ALC146" s="0"/>
      <c r="ALD146" s="0"/>
      <c r="ALE146" s="0"/>
      <c r="ALF146" s="0"/>
      <c r="ALG146" s="0"/>
      <c r="ALH146" s="0"/>
      <c r="ALI146" s="0"/>
      <c r="ALJ146" s="0"/>
      <c r="ALK146" s="0"/>
      <c r="ALL146" s="0"/>
      <c r="ALM146" s="0"/>
      <c r="ALN146" s="0"/>
      <c r="ALO146" s="0"/>
      <c r="ALP146" s="0"/>
      <c r="ALQ146" s="0"/>
      <c r="ALR146" s="0"/>
      <c r="ALS146" s="0"/>
      <c r="ALT146" s="0"/>
      <c r="ALU146" s="0"/>
      <c r="ALV146" s="0"/>
      <c r="ALW146" s="0"/>
      <c r="ALX146" s="0"/>
      <c r="ALY146" s="0"/>
      <c r="ALZ146" s="0"/>
      <c r="AMA146" s="0"/>
      <c r="AMB146" s="0"/>
      <c r="AMC146" s="0"/>
      <c r="AMD146" s="0"/>
      <c r="AME146" s="0"/>
      <c r="AMF146" s="0"/>
      <c r="AMG146" s="0"/>
    </row>
    <row r="147" customFormat="false" ht="22.5" hidden="false" customHeight="true" outlineLevel="0" collapsed="false">
      <c r="A147" s="0"/>
      <c r="B147" s="0"/>
      <c r="C147" s="0"/>
      <c r="D147" s="0"/>
      <c r="E147" s="0"/>
      <c r="F147" s="0"/>
      <c r="G147" s="0"/>
      <c r="H147" s="0"/>
      <c r="I147" s="0"/>
      <c r="J147" s="0"/>
      <c r="K147" s="0"/>
      <c r="L147" s="0"/>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c r="DQ147" s="0"/>
      <c r="DR147" s="0"/>
      <c r="DS147" s="0"/>
      <c r="DT147" s="0"/>
      <c r="DU147" s="0"/>
      <c r="DV147" s="0"/>
      <c r="DW147" s="0"/>
      <c r="DX147" s="0"/>
      <c r="DY147" s="0"/>
      <c r="DZ147" s="0"/>
      <c r="EA147" s="0"/>
      <c r="EB147" s="0"/>
      <c r="EC147" s="0"/>
      <c r="ED147" s="0"/>
      <c r="EE147" s="0"/>
      <c r="EF147" s="0"/>
      <c r="EG147" s="0"/>
      <c r="EH147" s="0"/>
      <c r="EI147" s="0"/>
      <c r="EJ147" s="0"/>
      <c r="EK147" s="0"/>
      <c r="EL147" s="0"/>
      <c r="EM147" s="0"/>
      <c r="EN147" s="0"/>
      <c r="EO147" s="0"/>
      <c r="EP147" s="0"/>
      <c r="EQ147" s="0"/>
      <c r="ER147" s="0"/>
      <c r="ES147" s="0"/>
      <c r="ET147" s="0"/>
      <c r="EU147" s="0"/>
      <c r="EV147" s="0"/>
      <c r="EW147" s="0"/>
      <c r="EX147" s="0"/>
      <c r="EY147" s="0"/>
      <c r="EZ147" s="0"/>
      <c r="FA147" s="0"/>
      <c r="FB147" s="0"/>
      <c r="FC147" s="0"/>
      <c r="FD147" s="0"/>
      <c r="FE147" s="0"/>
      <c r="FF147" s="0"/>
      <c r="FG147" s="0"/>
      <c r="FH147" s="0"/>
      <c r="FI147" s="0"/>
      <c r="FJ147" s="0"/>
      <c r="FK147" s="0"/>
      <c r="FL147" s="0"/>
      <c r="FM147" s="0"/>
      <c r="FN147" s="0"/>
      <c r="FO147" s="0"/>
      <c r="FP147" s="0"/>
      <c r="FQ147" s="0"/>
      <c r="FR147" s="0"/>
      <c r="FS147" s="0"/>
      <c r="FT147" s="0"/>
      <c r="FU147" s="0"/>
      <c r="FV147" s="0"/>
      <c r="FW147" s="0"/>
      <c r="FX147" s="0"/>
      <c r="FY147" s="0"/>
      <c r="FZ147" s="0"/>
      <c r="GA147" s="0"/>
      <c r="GB147" s="0"/>
      <c r="GC147" s="0"/>
      <c r="GD147" s="0"/>
      <c r="GE147" s="0"/>
      <c r="GF147" s="0"/>
      <c r="GG147" s="0"/>
      <c r="GH147" s="0"/>
      <c r="GI147" s="0"/>
      <c r="GJ147" s="0"/>
      <c r="GK147" s="0"/>
      <c r="GL147" s="0"/>
      <c r="GM147" s="0"/>
      <c r="GN147" s="0"/>
      <c r="GO147" s="0"/>
      <c r="GP147" s="0"/>
      <c r="GQ147" s="0"/>
      <c r="GR147" s="0"/>
      <c r="GS147" s="0"/>
      <c r="GT147" s="0"/>
      <c r="GU147" s="0"/>
      <c r="GV147" s="0"/>
      <c r="GW147" s="0"/>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c r="IY147" s="0"/>
      <c r="IZ147" s="0"/>
      <c r="JA147" s="0"/>
      <c r="JB147" s="0"/>
      <c r="JC147" s="0"/>
      <c r="JD147" s="0"/>
      <c r="JE147" s="0"/>
      <c r="JF147" s="0"/>
      <c r="JG147" s="0"/>
      <c r="JH147" s="0"/>
      <c r="JI147" s="0"/>
      <c r="JJ147" s="0"/>
      <c r="JK147" s="0"/>
      <c r="JL147" s="0"/>
      <c r="JM147" s="0"/>
      <c r="JN147" s="0"/>
      <c r="JO147" s="0"/>
      <c r="JP147" s="0"/>
      <c r="JQ147" s="0"/>
      <c r="JR147" s="0"/>
      <c r="JS147" s="0"/>
      <c r="JT147" s="0"/>
      <c r="JU147" s="0"/>
      <c r="JV147" s="0"/>
      <c r="JW147" s="0"/>
      <c r="JX147" s="0"/>
      <c r="JY147" s="0"/>
      <c r="JZ147" s="0"/>
      <c r="KA147" s="0"/>
      <c r="KB147" s="0"/>
      <c r="KC147" s="0"/>
      <c r="KD147" s="0"/>
      <c r="KE147" s="0"/>
      <c r="KF147" s="0"/>
      <c r="KG147" s="0"/>
      <c r="KH147" s="0"/>
      <c r="KI147" s="0"/>
      <c r="KJ147" s="0"/>
      <c r="KK147" s="0"/>
      <c r="KL147" s="0"/>
      <c r="KM147" s="0"/>
      <c r="KN147" s="0"/>
      <c r="KO147" s="0"/>
      <c r="KP147" s="0"/>
      <c r="KQ147" s="0"/>
      <c r="KR147" s="0"/>
      <c r="KS147" s="0"/>
      <c r="KT147" s="0"/>
      <c r="KU147" s="0"/>
      <c r="KV147" s="0"/>
      <c r="KW147" s="0"/>
      <c r="KX147" s="0"/>
      <c r="KY147" s="0"/>
      <c r="KZ147" s="0"/>
      <c r="LA147" s="0"/>
      <c r="LB147" s="0"/>
      <c r="LC147" s="0"/>
      <c r="LD147" s="0"/>
      <c r="LE147" s="0"/>
      <c r="LF147" s="0"/>
      <c r="LG147" s="0"/>
      <c r="LH147" s="0"/>
      <c r="LI147" s="0"/>
      <c r="LJ147" s="0"/>
      <c r="LK147" s="0"/>
      <c r="LL147" s="0"/>
      <c r="LM147" s="0"/>
      <c r="LN147" s="0"/>
      <c r="LO147" s="0"/>
      <c r="LP147" s="0"/>
      <c r="LQ147" s="0"/>
      <c r="LR147" s="0"/>
      <c r="LS147" s="0"/>
      <c r="LT147" s="0"/>
      <c r="LU147" s="0"/>
      <c r="LV147" s="0"/>
      <c r="LW147" s="0"/>
      <c r="LX147" s="0"/>
      <c r="LY147" s="0"/>
      <c r="LZ147" s="0"/>
      <c r="MA147" s="0"/>
      <c r="MB147" s="0"/>
      <c r="MC147" s="0"/>
      <c r="MD147" s="0"/>
      <c r="ME147" s="0"/>
      <c r="MF147" s="0"/>
      <c r="MG147" s="0"/>
      <c r="MH147" s="0"/>
      <c r="MI147" s="0"/>
      <c r="MJ147" s="0"/>
      <c r="MK147" s="0"/>
      <c r="ML147" s="0"/>
      <c r="MM147" s="0"/>
      <c r="MN147" s="0"/>
      <c r="MO147" s="0"/>
      <c r="MP147" s="0"/>
      <c r="MQ147" s="0"/>
      <c r="MR147" s="0"/>
      <c r="MS147" s="0"/>
      <c r="MT147" s="0"/>
      <c r="MU147" s="0"/>
      <c r="MV147" s="0"/>
      <c r="MW147" s="0"/>
      <c r="MX147" s="0"/>
      <c r="MY147" s="0"/>
      <c r="MZ147" s="0"/>
      <c r="NA147" s="0"/>
      <c r="NB147" s="0"/>
      <c r="NC147" s="0"/>
      <c r="ND147" s="0"/>
      <c r="NE147" s="0"/>
      <c r="NF147" s="0"/>
      <c r="NG147" s="0"/>
      <c r="NH147" s="0"/>
      <c r="NI147" s="0"/>
      <c r="NJ147" s="0"/>
      <c r="NK147" s="0"/>
      <c r="NL147" s="0"/>
      <c r="NM147" s="0"/>
      <c r="NN147" s="0"/>
      <c r="NO147" s="0"/>
      <c r="NP147" s="0"/>
      <c r="NQ147" s="0"/>
      <c r="NR147" s="0"/>
      <c r="NS147" s="0"/>
      <c r="NT147" s="0"/>
      <c r="NU147" s="0"/>
      <c r="NV147" s="0"/>
      <c r="NW147" s="0"/>
      <c r="NX147" s="0"/>
      <c r="NY147" s="0"/>
      <c r="NZ147" s="0"/>
      <c r="OA147" s="0"/>
      <c r="OB147" s="0"/>
      <c r="OC147" s="0"/>
      <c r="OD147" s="0"/>
      <c r="OE147" s="0"/>
      <c r="OF147" s="0"/>
      <c r="OG147" s="0"/>
      <c r="OH147" s="0"/>
      <c r="OI147" s="0"/>
      <c r="OJ147" s="0"/>
      <c r="OK147" s="0"/>
      <c r="OL147" s="0"/>
      <c r="OM147" s="0"/>
      <c r="ON147" s="0"/>
      <c r="OO147" s="0"/>
      <c r="OP147" s="0"/>
      <c r="OQ147" s="0"/>
      <c r="OR147" s="0"/>
      <c r="OS147" s="0"/>
      <c r="OT147" s="0"/>
      <c r="OU147" s="0"/>
      <c r="OV147" s="0"/>
      <c r="OW147" s="0"/>
      <c r="OX147" s="0"/>
      <c r="OY147" s="0"/>
      <c r="OZ147" s="0"/>
      <c r="PA147" s="0"/>
      <c r="PB147" s="0"/>
      <c r="PC147" s="0"/>
      <c r="PD147" s="0"/>
      <c r="PE147" s="0"/>
      <c r="PF147" s="0"/>
      <c r="PG147" s="0"/>
      <c r="PH147" s="0"/>
      <c r="PI147" s="0"/>
      <c r="PJ147" s="0"/>
      <c r="PK147" s="0"/>
      <c r="PL147" s="0"/>
      <c r="PM147" s="0"/>
      <c r="PN147" s="0"/>
      <c r="PO147" s="0"/>
      <c r="PP147" s="0"/>
      <c r="PQ147" s="0"/>
      <c r="PR147" s="0"/>
      <c r="PS147" s="0"/>
      <c r="PT147" s="0"/>
      <c r="PU147" s="0"/>
      <c r="PV147" s="0"/>
      <c r="PW147" s="0"/>
      <c r="PX147" s="0"/>
      <c r="PY147" s="0"/>
      <c r="PZ147" s="0"/>
      <c r="QA147" s="0"/>
      <c r="QB147" s="0"/>
      <c r="QC147" s="0"/>
      <c r="QD147" s="0"/>
      <c r="QE147" s="0"/>
      <c r="QF147" s="0"/>
      <c r="QG147" s="0"/>
      <c r="QH147" s="0"/>
      <c r="QI147" s="0"/>
      <c r="QJ147" s="0"/>
      <c r="QK147" s="0"/>
      <c r="QL147" s="0"/>
      <c r="QM147" s="0"/>
      <c r="QN147" s="0"/>
      <c r="QO147" s="0"/>
      <c r="QP147" s="0"/>
      <c r="QQ147" s="0"/>
      <c r="QR147" s="0"/>
      <c r="QS147" s="0"/>
      <c r="QT147" s="0"/>
      <c r="QU147" s="0"/>
      <c r="QV147" s="0"/>
      <c r="QW147" s="0"/>
      <c r="QX147" s="0"/>
      <c r="QY147" s="0"/>
      <c r="QZ147" s="0"/>
      <c r="RA147" s="0"/>
      <c r="RB147" s="0"/>
      <c r="RC147" s="0"/>
      <c r="RD147" s="0"/>
      <c r="RE147" s="0"/>
      <c r="RF147" s="0"/>
      <c r="RG147" s="0"/>
      <c r="RH147" s="0"/>
      <c r="RI147" s="0"/>
      <c r="RJ147" s="0"/>
      <c r="RK147" s="0"/>
      <c r="RL147" s="0"/>
      <c r="RM147" s="0"/>
      <c r="RN147" s="0"/>
      <c r="RO147" s="0"/>
      <c r="RP147" s="0"/>
      <c r="RQ147" s="0"/>
      <c r="RR147" s="0"/>
      <c r="RS147" s="0"/>
      <c r="RT147" s="0"/>
      <c r="RU147" s="0"/>
      <c r="RV147" s="0"/>
      <c r="RW147" s="0"/>
      <c r="RX147" s="0"/>
      <c r="RY147" s="0"/>
      <c r="RZ147" s="0"/>
      <c r="SA147" s="0"/>
      <c r="SB147" s="0"/>
      <c r="SC147" s="0"/>
      <c r="SD147" s="0"/>
      <c r="SE147" s="0"/>
      <c r="SF147" s="0"/>
      <c r="SG147" s="0"/>
      <c r="SH147" s="0"/>
      <c r="SI147" s="0"/>
      <c r="SJ147" s="0"/>
      <c r="SK147" s="0"/>
      <c r="SL147" s="0"/>
      <c r="SM147" s="0"/>
      <c r="SN147" s="0"/>
      <c r="SO147" s="0"/>
      <c r="SP147" s="0"/>
      <c r="SQ147" s="0"/>
      <c r="SR147" s="0"/>
      <c r="SS147" s="0"/>
      <c r="ST147" s="0"/>
      <c r="SU147" s="0"/>
      <c r="SV147" s="0"/>
      <c r="SW147" s="0"/>
      <c r="SX147" s="0"/>
      <c r="SY147" s="0"/>
      <c r="SZ147" s="0"/>
      <c r="TA147" s="0"/>
      <c r="TB147" s="0"/>
      <c r="TC147" s="0"/>
      <c r="TD147" s="0"/>
      <c r="TE147" s="0"/>
      <c r="TF147" s="0"/>
      <c r="TG147" s="0"/>
      <c r="TH147" s="0"/>
      <c r="TI147" s="0"/>
      <c r="TJ147" s="0"/>
      <c r="TK147" s="0"/>
      <c r="TL147" s="0"/>
      <c r="TM147" s="0"/>
      <c r="TN147" s="0"/>
      <c r="TO147" s="0"/>
      <c r="TP147" s="0"/>
      <c r="TQ147" s="0"/>
      <c r="TR147" s="0"/>
      <c r="TS147" s="0"/>
      <c r="TT147" s="0"/>
      <c r="TU147" s="0"/>
      <c r="TV147" s="0"/>
      <c r="TW147" s="0"/>
      <c r="TX147" s="0"/>
      <c r="TY147" s="0"/>
      <c r="TZ147" s="0"/>
      <c r="UA147" s="0"/>
      <c r="UB147" s="0"/>
      <c r="UC147" s="0"/>
      <c r="UD147" s="0"/>
      <c r="UE147" s="0"/>
      <c r="UF147" s="0"/>
      <c r="UG147" s="0"/>
      <c r="UH147" s="0"/>
      <c r="UI147" s="0"/>
      <c r="UJ147" s="0"/>
      <c r="UK147" s="0"/>
      <c r="UL147" s="0"/>
      <c r="UM147" s="0"/>
      <c r="UN147" s="0"/>
      <c r="UO147" s="0"/>
      <c r="UP147" s="0"/>
      <c r="UQ147" s="0"/>
      <c r="UR147" s="0"/>
      <c r="US147" s="0"/>
      <c r="UT147" s="0"/>
      <c r="UU147" s="0"/>
      <c r="UV147" s="0"/>
      <c r="UW147" s="0"/>
      <c r="UX147" s="0"/>
      <c r="UY147" s="0"/>
      <c r="UZ147" s="0"/>
      <c r="VA147" s="0"/>
      <c r="VB147" s="0"/>
      <c r="VC147" s="0"/>
      <c r="VD147" s="0"/>
      <c r="VE147" s="0"/>
      <c r="VF147" s="0"/>
      <c r="VG147" s="0"/>
      <c r="VH147" s="0"/>
      <c r="VI147" s="0"/>
      <c r="VJ147" s="0"/>
      <c r="VK147" s="0"/>
      <c r="VL147" s="0"/>
      <c r="VM147" s="0"/>
      <c r="VN147" s="0"/>
      <c r="VO147" s="0"/>
      <c r="VP147" s="0"/>
      <c r="VQ147" s="0"/>
      <c r="VR147" s="0"/>
      <c r="VS147" s="0"/>
      <c r="VT147" s="0"/>
      <c r="VU147" s="0"/>
      <c r="VV147" s="0"/>
      <c r="VW147" s="0"/>
      <c r="VX147" s="0"/>
      <c r="VY147" s="0"/>
      <c r="VZ147" s="0"/>
      <c r="WA147" s="0"/>
      <c r="WB147" s="0"/>
      <c r="WC147" s="0"/>
      <c r="WD147" s="0"/>
      <c r="WE147" s="0"/>
      <c r="WF147" s="0"/>
      <c r="WG147" s="0"/>
      <c r="WH147" s="0"/>
      <c r="WI147" s="0"/>
      <c r="WJ147" s="0"/>
      <c r="WK147" s="0"/>
      <c r="WL147" s="0"/>
      <c r="WM147" s="0"/>
      <c r="WN147" s="0"/>
      <c r="WO147" s="0"/>
      <c r="WP147" s="0"/>
      <c r="WQ147" s="0"/>
      <c r="WR147" s="0"/>
      <c r="WS147" s="0"/>
      <c r="WT147" s="0"/>
      <c r="WU147" s="0"/>
      <c r="WV147" s="0"/>
      <c r="WW147" s="0"/>
      <c r="WX147" s="0"/>
      <c r="WY147" s="0"/>
      <c r="WZ147" s="0"/>
      <c r="XA147" s="0"/>
      <c r="XB147" s="0"/>
      <c r="XC147" s="0"/>
      <c r="XD147" s="0"/>
      <c r="XE147" s="0"/>
      <c r="XF147" s="0"/>
      <c r="XG147" s="0"/>
      <c r="XH147" s="0"/>
      <c r="XI147" s="0"/>
      <c r="XJ147" s="0"/>
      <c r="XK147" s="0"/>
      <c r="XL147" s="0"/>
      <c r="XM147" s="0"/>
      <c r="XN147" s="0"/>
      <c r="XO147" s="0"/>
      <c r="XP147" s="0"/>
      <c r="XQ147" s="0"/>
      <c r="XR147" s="0"/>
      <c r="XS147" s="0"/>
      <c r="XT147" s="0"/>
      <c r="XU147" s="0"/>
      <c r="XV147" s="0"/>
      <c r="XW147" s="0"/>
      <c r="XX147" s="0"/>
      <c r="XY147" s="0"/>
      <c r="XZ147" s="0"/>
      <c r="YA147" s="0"/>
      <c r="YB147" s="0"/>
      <c r="YC147" s="0"/>
      <c r="YD147" s="0"/>
      <c r="YE147" s="0"/>
      <c r="YF147" s="0"/>
      <c r="YG147" s="0"/>
      <c r="YH147" s="0"/>
      <c r="YI147" s="0"/>
      <c r="YJ147" s="0"/>
      <c r="YK147" s="0"/>
      <c r="YL147" s="0"/>
      <c r="YM147" s="0"/>
      <c r="YN147" s="0"/>
      <c r="YO147" s="0"/>
      <c r="YP147" s="0"/>
      <c r="YQ147" s="0"/>
      <c r="YR147" s="0"/>
      <c r="YS147" s="0"/>
      <c r="YT147" s="0"/>
      <c r="YU147" s="0"/>
      <c r="YV147" s="0"/>
      <c r="YW147" s="0"/>
      <c r="YX147" s="0"/>
      <c r="YY147" s="0"/>
      <c r="YZ147" s="0"/>
      <c r="ZA147" s="0"/>
      <c r="ZB147" s="0"/>
      <c r="ZC147" s="0"/>
      <c r="ZD147" s="0"/>
      <c r="ZE147" s="0"/>
      <c r="ZF147" s="0"/>
      <c r="ZG147" s="0"/>
      <c r="ZH147" s="0"/>
      <c r="ZI147" s="0"/>
      <c r="ZJ147" s="0"/>
      <c r="ZK147" s="0"/>
      <c r="ZL147" s="0"/>
      <c r="ZM147" s="0"/>
      <c r="ZN147" s="0"/>
      <c r="ZO147" s="0"/>
      <c r="ZP147" s="0"/>
      <c r="ZQ147" s="0"/>
      <c r="ZR147" s="0"/>
      <c r="ZS147" s="0"/>
      <c r="ZT147" s="0"/>
      <c r="ZU147" s="0"/>
      <c r="ZV147" s="0"/>
      <c r="ZW147" s="0"/>
      <c r="ZX147" s="0"/>
      <c r="ZY147" s="0"/>
      <c r="ZZ147" s="0"/>
      <c r="AAA147" s="0"/>
      <c r="AAB147" s="0"/>
      <c r="AAC147" s="0"/>
      <c r="AAD147" s="0"/>
      <c r="AAE147" s="0"/>
      <c r="AAF147" s="0"/>
      <c r="AAG147" s="0"/>
      <c r="AAH147" s="0"/>
      <c r="AAI147" s="0"/>
      <c r="AAJ147" s="0"/>
      <c r="AAK147" s="0"/>
      <c r="AAL147" s="0"/>
      <c r="AAM147" s="0"/>
      <c r="AAN147" s="0"/>
      <c r="AAO147" s="0"/>
      <c r="AAP147" s="0"/>
      <c r="AAQ147" s="0"/>
      <c r="AAR147" s="0"/>
      <c r="AAS147" s="0"/>
      <c r="AAT147" s="0"/>
      <c r="AAU147" s="0"/>
      <c r="AAV147" s="0"/>
      <c r="AAW147" s="0"/>
      <c r="AAX147" s="0"/>
      <c r="AAY147" s="0"/>
      <c r="AAZ147" s="0"/>
      <c r="ABA147" s="0"/>
      <c r="ABB147" s="0"/>
      <c r="ABC147" s="0"/>
      <c r="ABD147" s="0"/>
      <c r="ABE147" s="0"/>
      <c r="ABF147" s="0"/>
      <c r="ABG147" s="0"/>
      <c r="ABH147" s="0"/>
      <c r="ABI147" s="0"/>
      <c r="ABJ147" s="0"/>
      <c r="ABK147" s="0"/>
      <c r="ABL147" s="0"/>
      <c r="ABM147" s="0"/>
      <c r="ABN147" s="0"/>
      <c r="ABO147" s="0"/>
      <c r="ABP147" s="0"/>
      <c r="ABQ147" s="0"/>
      <c r="ABR147" s="0"/>
      <c r="ABS147" s="0"/>
      <c r="ABT147" s="0"/>
      <c r="ABU147" s="0"/>
      <c r="ABV147" s="0"/>
      <c r="ABW147" s="0"/>
      <c r="ABX147" s="0"/>
      <c r="ABY147" s="0"/>
      <c r="ABZ147" s="0"/>
      <c r="ACA147" s="0"/>
      <c r="ACB147" s="0"/>
      <c r="ACC147" s="0"/>
      <c r="ACD147" s="0"/>
      <c r="ACE147" s="0"/>
      <c r="ACF147" s="0"/>
      <c r="ACG147" s="0"/>
      <c r="ACH147" s="0"/>
      <c r="ACI147" s="0"/>
      <c r="ACJ147" s="0"/>
      <c r="ACK147" s="0"/>
      <c r="ACL147" s="0"/>
      <c r="ACM147" s="0"/>
      <c r="ACN147" s="0"/>
      <c r="ACO147" s="0"/>
      <c r="ACP147" s="0"/>
      <c r="ACQ147" s="0"/>
      <c r="ACR147" s="0"/>
      <c r="ACS147" s="0"/>
      <c r="ACT147" s="0"/>
      <c r="ACU147" s="0"/>
      <c r="ACV147" s="0"/>
      <c r="ACW147" s="0"/>
      <c r="ACX147" s="0"/>
      <c r="ACY147" s="0"/>
      <c r="ACZ147" s="0"/>
      <c r="ADA147" s="0"/>
      <c r="ADB147" s="0"/>
      <c r="ADC147" s="0"/>
      <c r="ADD147" s="0"/>
      <c r="ADE147" s="0"/>
      <c r="ADF147" s="0"/>
      <c r="ADG147" s="0"/>
      <c r="ADH147" s="0"/>
      <c r="ADI147" s="0"/>
      <c r="ADJ147" s="0"/>
      <c r="ADK147" s="0"/>
      <c r="ADL147" s="0"/>
      <c r="ADM147" s="0"/>
      <c r="ADN147" s="0"/>
      <c r="ADO147" s="0"/>
      <c r="ADP147" s="0"/>
      <c r="ADQ147" s="0"/>
      <c r="ADR147" s="0"/>
      <c r="ADS147" s="0"/>
      <c r="ADT147" s="0"/>
      <c r="ADU147" s="0"/>
      <c r="ADV147" s="0"/>
      <c r="ADW147" s="0"/>
      <c r="ADX147" s="0"/>
      <c r="ADY147" s="0"/>
      <c r="ADZ147" s="0"/>
      <c r="AEA147" s="0"/>
      <c r="AEB147" s="0"/>
      <c r="AEC147" s="0"/>
      <c r="AED147" s="0"/>
      <c r="AEE147" s="0"/>
      <c r="AEF147" s="0"/>
      <c r="AEG147" s="0"/>
      <c r="AEH147" s="0"/>
      <c r="AEI147" s="0"/>
      <c r="AEJ147" s="0"/>
      <c r="AEK147" s="0"/>
      <c r="AEL147" s="0"/>
      <c r="AEM147" s="0"/>
      <c r="AEN147" s="0"/>
      <c r="AEO147" s="0"/>
      <c r="AEP147" s="0"/>
      <c r="AEQ147" s="0"/>
      <c r="AER147" s="0"/>
      <c r="AES147" s="0"/>
      <c r="AET147" s="0"/>
      <c r="AEU147" s="0"/>
      <c r="AEV147" s="0"/>
      <c r="AEW147" s="0"/>
      <c r="AEX147" s="0"/>
      <c r="AEY147" s="0"/>
      <c r="AEZ147" s="0"/>
      <c r="AFA147" s="0"/>
      <c r="AFB147" s="0"/>
      <c r="AFC147" s="0"/>
      <c r="AFD147" s="0"/>
      <c r="AFE147" s="0"/>
      <c r="AFF147" s="0"/>
      <c r="AFG147" s="0"/>
      <c r="AFH147" s="0"/>
      <c r="AFI147" s="0"/>
      <c r="AFJ147" s="0"/>
      <c r="AFK147" s="0"/>
      <c r="AFL147" s="0"/>
      <c r="AFM147" s="0"/>
      <c r="AFN147" s="0"/>
      <c r="AFO147" s="0"/>
      <c r="AFP147" s="0"/>
      <c r="AFQ147" s="0"/>
      <c r="AFR147" s="0"/>
      <c r="AFS147" s="0"/>
      <c r="AFT147" s="0"/>
      <c r="AFU147" s="0"/>
      <c r="AFV147" s="0"/>
      <c r="AFW147" s="0"/>
      <c r="AFX147" s="0"/>
      <c r="AFY147" s="0"/>
      <c r="AFZ147" s="0"/>
      <c r="AGA147" s="0"/>
      <c r="AGB147" s="0"/>
      <c r="AGC147" s="0"/>
      <c r="AGD147" s="0"/>
      <c r="AGE147" s="0"/>
      <c r="AGF147" s="0"/>
      <c r="AGG147" s="0"/>
      <c r="AGH147" s="0"/>
      <c r="AGI147" s="0"/>
      <c r="AGJ147" s="0"/>
      <c r="AGK147" s="0"/>
      <c r="AGL147" s="0"/>
      <c r="AGM147" s="0"/>
      <c r="AGN147" s="0"/>
      <c r="AGO147" s="0"/>
      <c r="AGP147" s="0"/>
      <c r="AGQ147" s="0"/>
      <c r="AGR147" s="0"/>
      <c r="AGS147" s="0"/>
      <c r="AGT147" s="0"/>
      <c r="AGU147" s="0"/>
      <c r="AGV147" s="0"/>
      <c r="AGW147" s="0"/>
      <c r="AGX147" s="0"/>
      <c r="AGY147" s="0"/>
      <c r="AGZ147" s="0"/>
      <c r="AHA147" s="0"/>
      <c r="AHB147" s="0"/>
      <c r="AHC147" s="0"/>
      <c r="AHD147" s="0"/>
      <c r="AHE147" s="0"/>
      <c r="AHF147" s="0"/>
      <c r="AHG147" s="0"/>
      <c r="AHH147" s="0"/>
      <c r="AHI147" s="0"/>
      <c r="AHJ147" s="0"/>
      <c r="AHK147" s="0"/>
      <c r="AHL147" s="0"/>
      <c r="AHM147" s="0"/>
      <c r="AHN147" s="0"/>
      <c r="AHO147" s="0"/>
      <c r="AHP147" s="0"/>
      <c r="AHQ147" s="0"/>
      <c r="AHR147" s="0"/>
      <c r="AHS147" s="0"/>
      <c r="AHT147" s="0"/>
      <c r="AHU147" s="0"/>
      <c r="AHV147" s="0"/>
      <c r="AHW147" s="0"/>
      <c r="AHX147" s="0"/>
      <c r="AHY147" s="0"/>
      <c r="AHZ147" s="0"/>
      <c r="AIA147" s="0"/>
      <c r="AIB147" s="0"/>
      <c r="AIC147" s="0"/>
      <c r="AID147" s="0"/>
      <c r="AIE147" s="0"/>
      <c r="AIF147" s="0"/>
      <c r="AIG147" s="0"/>
      <c r="AIH147" s="0"/>
      <c r="AII147" s="0"/>
      <c r="AIJ147" s="0"/>
      <c r="AIK147" s="0"/>
      <c r="AIL147" s="0"/>
      <c r="AIM147" s="0"/>
      <c r="AIN147" s="0"/>
      <c r="AIO147" s="0"/>
      <c r="AIP147" s="0"/>
      <c r="AIQ147" s="0"/>
      <c r="AIR147" s="0"/>
      <c r="AIS147" s="0"/>
      <c r="AIT147" s="0"/>
      <c r="AIU147" s="0"/>
      <c r="AIV147" s="0"/>
      <c r="AIW147" s="0"/>
      <c r="AIX147" s="0"/>
      <c r="AIY147" s="0"/>
      <c r="AIZ147" s="0"/>
      <c r="AJA147" s="0"/>
      <c r="AJB147" s="0"/>
      <c r="AJC147" s="0"/>
      <c r="AJD147" s="0"/>
      <c r="AJE147" s="0"/>
      <c r="AJF147" s="0"/>
      <c r="AJG147" s="0"/>
      <c r="AJH147" s="0"/>
      <c r="AJI147" s="0"/>
      <c r="AJJ147" s="0"/>
      <c r="AJK147" s="0"/>
      <c r="AJL147" s="0"/>
      <c r="AJM147" s="0"/>
      <c r="AJN147" s="0"/>
      <c r="AJO147" s="0"/>
      <c r="AJP147" s="0"/>
      <c r="AJQ147" s="0"/>
      <c r="AJR147" s="0"/>
      <c r="AJS147" s="0"/>
      <c r="AJT147" s="0"/>
      <c r="AJU147" s="0"/>
      <c r="AJV147" s="0"/>
      <c r="AJW147" s="0"/>
      <c r="AJX147" s="0"/>
      <c r="AJY147" s="0"/>
      <c r="AJZ147" s="0"/>
      <c r="AKA147" s="0"/>
      <c r="AKB147" s="0"/>
      <c r="AKC147" s="0"/>
      <c r="AKD147" s="0"/>
      <c r="AKE147" s="0"/>
      <c r="AKF147" s="0"/>
      <c r="AKG147" s="0"/>
      <c r="AKH147" s="0"/>
      <c r="AKI147" s="0"/>
      <c r="AKJ147" s="0"/>
      <c r="AKK147" s="0"/>
      <c r="AKL147" s="0"/>
      <c r="AKM147" s="0"/>
      <c r="AKN147" s="0"/>
      <c r="AKO147" s="0"/>
      <c r="AKP147" s="0"/>
      <c r="AKQ147" s="0"/>
      <c r="AKR147" s="0"/>
      <c r="AKS147" s="0"/>
      <c r="AKT147" s="0"/>
      <c r="AKU147" s="0"/>
      <c r="AKV147" s="0"/>
      <c r="AKW147" s="0"/>
      <c r="AKX147" s="0"/>
      <c r="AKY147" s="0"/>
      <c r="AKZ147" s="0"/>
      <c r="ALA147" s="0"/>
      <c r="ALB147" s="0"/>
      <c r="ALC147" s="0"/>
      <c r="ALD147" s="0"/>
      <c r="ALE147" s="0"/>
      <c r="ALF147" s="0"/>
      <c r="ALG147" s="0"/>
      <c r="ALH147" s="0"/>
      <c r="ALI147" s="0"/>
      <c r="ALJ147" s="0"/>
      <c r="ALK147" s="0"/>
      <c r="ALL147" s="0"/>
      <c r="ALM147" s="0"/>
      <c r="ALN147" s="0"/>
      <c r="ALO147" s="0"/>
      <c r="ALP147" s="0"/>
      <c r="ALQ147" s="0"/>
      <c r="ALR147" s="0"/>
      <c r="ALS147" s="0"/>
      <c r="ALT147" s="0"/>
      <c r="ALU147" s="0"/>
      <c r="ALV147" s="0"/>
      <c r="ALW147" s="0"/>
      <c r="ALX147" s="0"/>
      <c r="ALY147" s="0"/>
      <c r="ALZ147" s="0"/>
      <c r="AMA147" s="0"/>
      <c r="AMB147" s="0"/>
      <c r="AMC147" s="0"/>
      <c r="AMD147" s="0"/>
      <c r="AME147" s="0"/>
      <c r="AMF147" s="0"/>
      <c r="AMG147" s="0"/>
    </row>
    <row r="148" customFormat="false" ht="13.8" hidden="false" customHeight="false" outlineLevel="0" collapsed="false">
      <c r="A148" s="0"/>
      <c r="B148" s="0"/>
      <c r="C148" s="0"/>
      <c r="D148" s="0"/>
      <c r="E148" s="0"/>
      <c r="F148" s="0"/>
      <c r="G148" s="0"/>
      <c r="H148" s="0"/>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c r="AMG148" s="0"/>
    </row>
    <row r="149" customFormat="false" ht="15" hidden="false" customHeight="true" outlineLevel="0" collapsed="false">
      <c r="A149" s="0"/>
      <c r="B149" s="0"/>
      <c r="C149" s="0"/>
      <c r="D149" s="0"/>
      <c r="E149" s="0"/>
      <c r="F149" s="0"/>
      <c r="G149" s="0"/>
      <c r="H149" s="0"/>
      <c r="I149" s="0"/>
      <c r="J149" s="0"/>
      <c r="K149" s="0"/>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c r="AMG149" s="0"/>
    </row>
    <row r="150" customFormat="false" ht="24.85" hidden="false" customHeight="true" outlineLevel="0" collapsed="false">
      <c r="A150" s="0"/>
      <c r="B150" s="0"/>
      <c r="C150" s="0"/>
      <c r="D150" s="0"/>
      <c r="E150" s="0"/>
      <c r="F150" s="0"/>
      <c r="G150" s="0"/>
      <c r="H150" s="0"/>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c r="AMG150" s="0"/>
    </row>
    <row r="151" customFormat="false" ht="23.75" hidden="false" customHeight="true" outlineLevel="0" collapsed="false">
      <c r="A151" s="0"/>
      <c r="B151" s="0"/>
      <c r="C151" s="0"/>
      <c r="D151" s="0"/>
      <c r="E151" s="0"/>
      <c r="F151" s="0"/>
      <c r="G151" s="0"/>
      <c r="H151" s="0"/>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c r="AMG151" s="0"/>
    </row>
    <row r="152" customFormat="false" ht="22.5" hidden="false" customHeight="true" outlineLevel="0" collapsed="false">
      <c r="A152" s="0"/>
      <c r="B152" s="0"/>
      <c r="C152" s="0"/>
      <c r="D152" s="0"/>
      <c r="E152" s="0"/>
      <c r="F152" s="0"/>
      <c r="G152" s="0"/>
      <c r="H152" s="0"/>
      <c r="I152" s="0"/>
      <c r="J152" s="0"/>
      <c r="K152" s="0"/>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c r="AMG152" s="0"/>
    </row>
    <row r="153" customFormat="false" ht="13.8" hidden="false" customHeight="false" outlineLevel="0" collapsed="false">
      <c r="A153" s="0"/>
      <c r="B153" s="0"/>
      <c r="C153" s="0"/>
      <c r="D153" s="0"/>
      <c r="E153" s="0"/>
      <c r="F153" s="0"/>
      <c r="G153" s="0"/>
      <c r="H153" s="0"/>
      <c r="I153" s="0"/>
      <c r="J153" s="0"/>
      <c r="K153" s="0"/>
      <c r="L153" s="0"/>
      <c r="M153" s="0"/>
      <c r="N153" s="0"/>
      <c r="O153" s="0"/>
      <c r="P153" s="0"/>
      <c r="Q153" s="0"/>
      <c r="R153" s="0"/>
      <c r="S153" s="0"/>
      <c r="T153" s="0"/>
      <c r="U153" s="0"/>
      <c r="V153" s="0"/>
      <c r="W153" s="0"/>
      <c r="X153" s="0"/>
      <c r="Y153" s="0"/>
      <c r="Z153" s="0"/>
      <c r="AA153" s="0"/>
      <c r="AB153" s="0"/>
      <c r="AC153" s="0"/>
      <c r="AD153" s="0"/>
      <c r="AE153" s="0"/>
      <c r="AF153" s="0"/>
      <c r="AG153" s="0"/>
      <c r="AH153" s="0"/>
      <c r="AI153" s="0"/>
      <c r="AJ153" s="0"/>
      <c r="AK153" s="0"/>
      <c r="AL153" s="0"/>
      <c r="AM153" s="0"/>
      <c r="AN153" s="0"/>
      <c r="AO153" s="0"/>
      <c r="AP153" s="0"/>
      <c r="AQ153" s="0"/>
      <c r="AR153" s="0"/>
      <c r="AS153" s="0"/>
      <c r="AT153" s="0"/>
      <c r="AU153" s="0"/>
      <c r="AV153" s="0"/>
      <c r="AW153" s="0"/>
      <c r="AX153" s="0"/>
      <c r="AY153" s="0"/>
      <c r="AZ153" s="0"/>
      <c r="BA153" s="0"/>
      <c r="BB153" s="0"/>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c r="DQ153" s="0"/>
      <c r="DR153" s="0"/>
      <c r="DS153" s="0"/>
      <c r="DT153" s="0"/>
      <c r="DU153" s="0"/>
      <c r="DV153" s="0"/>
      <c r="DW153" s="0"/>
      <c r="DX153" s="0"/>
      <c r="DY153" s="0"/>
      <c r="DZ153" s="0"/>
      <c r="EA153" s="0"/>
      <c r="EB153" s="0"/>
      <c r="EC153" s="0"/>
      <c r="ED153" s="0"/>
      <c r="EE153" s="0"/>
      <c r="EF153" s="0"/>
      <c r="EG153" s="0"/>
      <c r="EH153" s="0"/>
      <c r="EI153" s="0"/>
      <c r="EJ153" s="0"/>
      <c r="EK153" s="0"/>
      <c r="EL153" s="0"/>
      <c r="EM153" s="0"/>
      <c r="EN153" s="0"/>
      <c r="EO153" s="0"/>
      <c r="EP153" s="0"/>
      <c r="EQ153" s="0"/>
      <c r="ER153" s="0"/>
      <c r="ES153" s="0"/>
      <c r="ET153" s="0"/>
      <c r="EU153" s="0"/>
      <c r="EV153" s="0"/>
      <c r="EW153" s="0"/>
      <c r="EX153" s="0"/>
      <c r="EY153" s="0"/>
      <c r="EZ153" s="0"/>
      <c r="FA153" s="0"/>
      <c r="FB153" s="0"/>
      <c r="FC153" s="0"/>
      <c r="FD153" s="0"/>
      <c r="FE153" s="0"/>
      <c r="FF153" s="0"/>
      <c r="FG153" s="0"/>
      <c r="FH153" s="0"/>
      <c r="FI153" s="0"/>
      <c r="FJ153" s="0"/>
      <c r="FK153" s="0"/>
      <c r="FL153" s="0"/>
      <c r="FM153" s="0"/>
      <c r="FN153" s="0"/>
      <c r="FO153" s="0"/>
      <c r="FP153" s="0"/>
      <c r="FQ153" s="0"/>
      <c r="FR153" s="0"/>
      <c r="FS153" s="0"/>
      <c r="FT153" s="0"/>
      <c r="FU153" s="0"/>
      <c r="FV153" s="0"/>
      <c r="FW153" s="0"/>
      <c r="FX153" s="0"/>
      <c r="FY153" s="0"/>
      <c r="FZ153" s="0"/>
      <c r="GA153" s="0"/>
      <c r="GB153" s="0"/>
      <c r="GC153" s="0"/>
      <c r="GD153" s="0"/>
      <c r="GE153" s="0"/>
      <c r="GF153" s="0"/>
      <c r="GG153" s="0"/>
      <c r="GH153" s="0"/>
      <c r="GI153" s="0"/>
      <c r="GJ153" s="0"/>
      <c r="GK153" s="0"/>
      <c r="GL153" s="0"/>
      <c r="GM153" s="0"/>
      <c r="GN153" s="0"/>
      <c r="GO153" s="0"/>
      <c r="GP153" s="0"/>
      <c r="GQ153" s="0"/>
      <c r="GR153" s="0"/>
      <c r="GS153" s="0"/>
      <c r="GT153" s="0"/>
      <c r="GU153" s="0"/>
      <c r="GV153" s="0"/>
      <c r="GW153" s="0"/>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c r="IY153" s="0"/>
      <c r="IZ153" s="0"/>
      <c r="JA153" s="0"/>
      <c r="JB153" s="0"/>
      <c r="JC153" s="0"/>
      <c r="JD153" s="0"/>
      <c r="JE153" s="0"/>
      <c r="JF153" s="0"/>
      <c r="JG153" s="0"/>
      <c r="JH153" s="0"/>
      <c r="JI153" s="0"/>
      <c r="JJ153" s="0"/>
      <c r="JK153" s="0"/>
      <c r="JL153" s="0"/>
      <c r="JM153" s="0"/>
      <c r="JN153" s="0"/>
      <c r="JO153" s="0"/>
      <c r="JP153" s="0"/>
      <c r="JQ153" s="0"/>
      <c r="JR153" s="0"/>
      <c r="JS153" s="0"/>
      <c r="JT153" s="0"/>
      <c r="JU153" s="0"/>
      <c r="JV153" s="0"/>
      <c r="JW153" s="0"/>
      <c r="JX153" s="0"/>
      <c r="JY153" s="0"/>
      <c r="JZ153" s="0"/>
      <c r="KA153" s="0"/>
      <c r="KB153" s="0"/>
      <c r="KC153" s="0"/>
      <c r="KD153" s="0"/>
      <c r="KE153" s="0"/>
      <c r="KF153" s="0"/>
      <c r="KG153" s="0"/>
      <c r="KH153" s="0"/>
      <c r="KI153" s="0"/>
      <c r="KJ153" s="0"/>
      <c r="KK153" s="0"/>
      <c r="KL153" s="0"/>
      <c r="KM153" s="0"/>
      <c r="KN153" s="0"/>
      <c r="KO153" s="0"/>
      <c r="KP153" s="0"/>
      <c r="KQ153" s="0"/>
      <c r="KR153" s="0"/>
      <c r="KS153" s="0"/>
      <c r="KT153" s="0"/>
      <c r="KU153" s="0"/>
      <c r="KV153" s="0"/>
      <c r="KW153" s="0"/>
      <c r="KX153" s="0"/>
      <c r="KY153" s="0"/>
      <c r="KZ153" s="0"/>
      <c r="LA153" s="0"/>
      <c r="LB153" s="0"/>
      <c r="LC153" s="0"/>
      <c r="LD153" s="0"/>
      <c r="LE153" s="0"/>
      <c r="LF153" s="0"/>
      <c r="LG153" s="0"/>
      <c r="LH153" s="0"/>
      <c r="LI153" s="0"/>
      <c r="LJ153" s="0"/>
      <c r="LK153" s="0"/>
      <c r="LL153" s="0"/>
      <c r="LM153" s="0"/>
      <c r="LN153" s="0"/>
      <c r="LO153" s="0"/>
      <c r="LP153" s="0"/>
      <c r="LQ153" s="0"/>
      <c r="LR153" s="0"/>
      <c r="LS153" s="0"/>
      <c r="LT153" s="0"/>
      <c r="LU153" s="0"/>
      <c r="LV153" s="0"/>
      <c r="LW153" s="0"/>
      <c r="LX153" s="0"/>
      <c r="LY153" s="0"/>
      <c r="LZ153" s="0"/>
      <c r="MA153" s="0"/>
      <c r="MB153" s="0"/>
      <c r="MC153" s="0"/>
      <c r="MD153" s="0"/>
      <c r="ME153" s="0"/>
      <c r="MF153" s="0"/>
      <c r="MG153" s="0"/>
      <c r="MH153" s="0"/>
      <c r="MI153" s="0"/>
      <c r="MJ153" s="0"/>
      <c r="MK153" s="0"/>
      <c r="ML153" s="0"/>
      <c r="MM153" s="0"/>
      <c r="MN153" s="0"/>
      <c r="MO153" s="0"/>
      <c r="MP153" s="0"/>
      <c r="MQ153" s="0"/>
      <c r="MR153" s="0"/>
      <c r="MS153" s="0"/>
      <c r="MT153" s="0"/>
      <c r="MU153" s="0"/>
      <c r="MV153" s="0"/>
      <c r="MW153" s="0"/>
      <c r="MX153" s="0"/>
      <c r="MY153" s="0"/>
      <c r="MZ153" s="0"/>
      <c r="NA153" s="0"/>
      <c r="NB153" s="0"/>
      <c r="NC153" s="0"/>
      <c r="ND153" s="0"/>
      <c r="NE153" s="0"/>
      <c r="NF153" s="0"/>
      <c r="NG153" s="0"/>
      <c r="NH153" s="0"/>
      <c r="NI153" s="0"/>
      <c r="NJ153" s="0"/>
      <c r="NK153" s="0"/>
      <c r="NL153" s="0"/>
      <c r="NM153" s="0"/>
      <c r="NN153" s="0"/>
      <c r="NO153" s="0"/>
      <c r="NP153" s="0"/>
      <c r="NQ153" s="0"/>
      <c r="NR153" s="0"/>
      <c r="NS153" s="0"/>
      <c r="NT153" s="0"/>
      <c r="NU153" s="0"/>
      <c r="NV153" s="0"/>
      <c r="NW153" s="0"/>
      <c r="NX153" s="0"/>
      <c r="NY153" s="0"/>
      <c r="NZ153" s="0"/>
      <c r="OA153" s="0"/>
      <c r="OB153" s="0"/>
      <c r="OC153" s="0"/>
      <c r="OD153" s="0"/>
      <c r="OE153" s="0"/>
      <c r="OF153" s="0"/>
      <c r="OG153" s="0"/>
      <c r="OH153" s="0"/>
      <c r="OI153" s="0"/>
      <c r="OJ153" s="0"/>
      <c r="OK153" s="0"/>
      <c r="OL153" s="0"/>
      <c r="OM153" s="0"/>
      <c r="ON153" s="0"/>
      <c r="OO153" s="0"/>
      <c r="OP153" s="0"/>
      <c r="OQ153" s="0"/>
      <c r="OR153" s="0"/>
      <c r="OS153" s="0"/>
      <c r="OT153" s="0"/>
      <c r="OU153" s="0"/>
      <c r="OV153" s="0"/>
      <c r="OW153" s="0"/>
      <c r="OX153" s="0"/>
      <c r="OY153" s="0"/>
      <c r="OZ153" s="0"/>
      <c r="PA153" s="0"/>
      <c r="PB153" s="0"/>
      <c r="PC153" s="0"/>
      <c r="PD153" s="0"/>
      <c r="PE153" s="0"/>
      <c r="PF153" s="0"/>
      <c r="PG153" s="0"/>
      <c r="PH153" s="0"/>
      <c r="PI153" s="0"/>
      <c r="PJ153" s="0"/>
      <c r="PK153" s="0"/>
      <c r="PL153" s="0"/>
      <c r="PM153" s="0"/>
      <c r="PN153" s="0"/>
      <c r="PO153" s="0"/>
      <c r="PP153" s="0"/>
      <c r="PQ153" s="0"/>
      <c r="PR153" s="0"/>
      <c r="PS153" s="0"/>
      <c r="PT153" s="0"/>
      <c r="PU153" s="0"/>
      <c r="PV153" s="0"/>
      <c r="PW153" s="0"/>
      <c r="PX153" s="0"/>
      <c r="PY153" s="0"/>
      <c r="PZ153" s="0"/>
      <c r="QA153" s="0"/>
      <c r="QB153" s="0"/>
      <c r="QC153" s="0"/>
      <c r="QD153" s="0"/>
      <c r="QE153" s="0"/>
      <c r="QF153" s="0"/>
      <c r="QG153" s="0"/>
      <c r="QH153" s="0"/>
      <c r="QI153" s="0"/>
      <c r="QJ153" s="0"/>
      <c r="QK153" s="0"/>
      <c r="QL153" s="0"/>
      <c r="QM153" s="0"/>
      <c r="QN153" s="0"/>
      <c r="QO153" s="0"/>
      <c r="QP153" s="0"/>
      <c r="QQ153" s="0"/>
      <c r="QR153" s="0"/>
      <c r="QS153" s="0"/>
      <c r="QT153" s="0"/>
      <c r="QU153" s="0"/>
      <c r="QV153" s="0"/>
      <c r="QW153" s="0"/>
      <c r="QX153" s="0"/>
      <c r="QY153" s="0"/>
      <c r="QZ153" s="0"/>
      <c r="RA153" s="0"/>
      <c r="RB153" s="0"/>
      <c r="RC153" s="0"/>
      <c r="RD153" s="0"/>
      <c r="RE153" s="0"/>
      <c r="RF153" s="0"/>
      <c r="RG153" s="0"/>
      <c r="RH153" s="0"/>
      <c r="RI153" s="0"/>
      <c r="RJ153" s="0"/>
      <c r="RK153" s="0"/>
      <c r="RL153" s="0"/>
      <c r="RM153" s="0"/>
      <c r="RN153" s="0"/>
      <c r="RO153" s="0"/>
      <c r="RP153" s="0"/>
      <c r="RQ153" s="0"/>
      <c r="RR153" s="0"/>
      <c r="RS153" s="0"/>
      <c r="RT153" s="0"/>
      <c r="RU153" s="0"/>
      <c r="RV153" s="0"/>
      <c r="RW153" s="0"/>
      <c r="RX153" s="0"/>
      <c r="RY153" s="0"/>
      <c r="RZ153" s="0"/>
      <c r="SA153" s="0"/>
      <c r="SB153" s="0"/>
      <c r="SC153" s="0"/>
      <c r="SD153" s="0"/>
      <c r="SE153" s="0"/>
      <c r="SF153" s="0"/>
      <c r="SG153" s="0"/>
      <c r="SH153" s="0"/>
      <c r="SI153" s="0"/>
      <c r="SJ153" s="0"/>
      <c r="SK153" s="0"/>
      <c r="SL153" s="0"/>
      <c r="SM153" s="0"/>
      <c r="SN153" s="0"/>
      <c r="SO153" s="0"/>
      <c r="SP153" s="0"/>
      <c r="SQ153" s="0"/>
      <c r="SR153" s="0"/>
      <c r="SS153" s="0"/>
      <c r="ST153" s="0"/>
      <c r="SU153" s="0"/>
      <c r="SV153" s="0"/>
      <c r="SW153" s="0"/>
      <c r="SX153" s="0"/>
      <c r="SY153" s="0"/>
      <c r="SZ153" s="0"/>
      <c r="TA153" s="0"/>
      <c r="TB153" s="0"/>
      <c r="TC153" s="0"/>
      <c r="TD153" s="0"/>
      <c r="TE153" s="0"/>
      <c r="TF153" s="0"/>
      <c r="TG153" s="0"/>
      <c r="TH153" s="0"/>
      <c r="TI153" s="0"/>
      <c r="TJ153" s="0"/>
      <c r="TK153" s="0"/>
      <c r="TL153" s="0"/>
      <c r="TM153" s="0"/>
      <c r="TN153" s="0"/>
      <c r="TO153" s="0"/>
      <c r="TP153" s="0"/>
      <c r="TQ153" s="0"/>
      <c r="TR153" s="0"/>
      <c r="TS153" s="0"/>
      <c r="TT153" s="0"/>
      <c r="TU153" s="0"/>
      <c r="TV153" s="0"/>
      <c r="TW153" s="0"/>
      <c r="TX153" s="0"/>
      <c r="TY153" s="0"/>
      <c r="TZ153" s="0"/>
      <c r="UA153" s="0"/>
      <c r="UB153" s="0"/>
      <c r="UC153" s="0"/>
      <c r="UD153" s="0"/>
      <c r="UE153" s="0"/>
      <c r="UF153" s="0"/>
      <c r="UG153" s="0"/>
      <c r="UH153" s="0"/>
      <c r="UI153" s="0"/>
      <c r="UJ153" s="0"/>
      <c r="UK153" s="0"/>
      <c r="UL153" s="0"/>
      <c r="UM153" s="0"/>
      <c r="UN153" s="0"/>
      <c r="UO153" s="0"/>
      <c r="UP153" s="0"/>
      <c r="UQ153" s="0"/>
      <c r="UR153" s="0"/>
      <c r="US153" s="0"/>
      <c r="UT153" s="0"/>
      <c r="UU153" s="0"/>
      <c r="UV153" s="0"/>
      <c r="UW153" s="0"/>
      <c r="UX153" s="0"/>
      <c r="UY153" s="0"/>
      <c r="UZ153" s="0"/>
      <c r="VA153" s="0"/>
      <c r="VB153" s="0"/>
      <c r="VC153" s="0"/>
      <c r="VD153" s="0"/>
      <c r="VE153" s="0"/>
      <c r="VF153" s="0"/>
      <c r="VG153" s="0"/>
      <c r="VH153" s="0"/>
      <c r="VI153" s="0"/>
      <c r="VJ153" s="0"/>
      <c r="VK153" s="0"/>
      <c r="VL153" s="0"/>
      <c r="VM153" s="0"/>
      <c r="VN153" s="0"/>
      <c r="VO153" s="0"/>
      <c r="VP153" s="0"/>
      <c r="VQ153" s="0"/>
      <c r="VR153" s="0"/>
      <c r="VS153" s="0"/>
      <c r="VT153" s="0"/>
      <c r="VU153" s="0"/>
      <c r="VV153" s="0"/>
      <c r="VW153" s="0"/>
      <c r="VX153" s="0"/>
      <c r="VY153" s="0"/>
      <c r="VZ153" s="0"/>
      <c r="WA153" s="0"/>
      <c r="WB153" s="0"/>
      <c r="WC153" s="0"/>
      <c r="WD153" s="0"/>
      <c r="WE153" s="0"/>
      <c r="WF153" s="0"/>
      <c r="WG153" s="0"/>
      <c r="WH153" s="0"/>
      <c r="WI153" s="0"/>
      <c r="WJ153" s="0"/>
      <c r="WK153" s="0"/>
      <c r="WL153" s="0"/>
      <c r="WM153" s="0"/>
      <c r="WN153" s="0"/>
      <c r="WO153" s="0"/>
      <c r="WP153" s="0"/>
      <c r="WQ153" s="0"/>
      <c r="WR153" s="0"/>
      <c r="WS153" s="0"/>
      <c r="WT153" s="0"/>
      <c r="WU153" s="0"/>
      <c r="WV153" s="0"/>
      <c r="WW153" s="0"/>
      <c r="WX153" s="0"/>
      <c r="WY153" s="0"/>
      <c r="WZ153" s="0"/>
      <c r="XA153" s="0"/>
      <c r="XB153" s="0"/>
      <c r="XC153" s="0"/>
      <c r="XD153" s="0"/>
      <c r="XE153" s="0"/>
      <c r="XF153" s="0"/>
      <c r="XG153" s="0"/>
      <c r="XH153" s="0"/>
      <c r="XI153" s="0"/>
      <c r="XJ153" s="0"/>
      <c r="XK153" s="0"/>
      <c r="XL153" s="0"/>
      <c r="XM153" s="0"/>
      <c r="XN153" s="0"/>
      <c r="XO153" s="0"/>
      <c r="XP153" s="0"/>
      <c r="XQ153" s="0"/>
      <c r="XR153" s="0"/>
      <c r="XS153" s="0"/>
      <c r="XT153" s="0"/>
      <c r="XU153" s="0"/>
      <c r="XV153" s="0"/>
      <c r="XW153" s="0"/>
      <c r="XX153" s="0"/>
      <c r="XY153" s="0"/>
      <c r="XZ153" s="0"/>
      <c r="YA153" s="0"/>
      <c r="YB153" s="0"/>
      <c r="YC153" s="0"/>
      <c r="YD153" s="0"/>
      <c r="YE153" s="0"/>
      <c r="YF153" s="0"/>
      <c r="YG153" s="0"/>
      <c r="YH153" s="0"/>
      <c r="YI153" s="0"/>
      <c r="YJ153" s="0"/>
      <c r="YK153" s="0"/>
      <c r="YL153" s="0"/>
      <c r="YM153" s="0"/>
      <c r="YN153" s="0"/>
      <c r="YO153" s="0"/>
      <c r="YP153" s="0"/>
      <c r="YQ153" s="0"/>
      <c r="YR153" s="0"/>
      <c r="YS153" s="0"/>
      <c r="YT153" s="0"/>
      <c r="YU153" s="0"/>
      <c r="YV153" s="0"/>
      <c r="YW153" s="0"/>
      <c r="YX153" s="0"/>
      <c r="YY153" s="0"/>
      <c r="YZ153" s="0"/>
      <c r="ZA153" s="0"/>
      <c r="ZB153" s="0"/>
      <c r="ZC153" s="0"/>
      <c r="ZD153" s="0"/>
      <c r="ZE153" s="0"/>
      <c r="ZF153" s="0"/>
      <c r="ZG153" s="0"/>
      <c r="ZH153" s="0"/>
      <c r="ZI153" s="0"/>
      <c r="ZJ153" s="0"/>
      <c r="ZK153" s="0"/>
      <c r="ZL153" s="0"/>
      <c r="ZM153" s="0"/>
      <c r="ZN153" s="0"/>
      <c r="ZO153" s="0"/>
      <c r="ZP153" s="0"/>
      <c r="ZQ153" s="0"/>
      <c r="ZR153" s="0"/>
      <c r="ZS153" s="0"/>
      <c r="ZT153" s="0"/>
      <c r="ZU153" s="0"/>
      <c r="ZV153" s="0"/>
      <c r="ZW153" s="0"/>
      <c r="ZX153" s="0"/>
      <c r="ZY153" s="0"/>
      <c r="ZZ153" s="0"/>
      <c r="AAA153" s="0"/>
      <c r="AAB153" s="0"/>
      <c r="AAC153" s="0"/>
      <c r="AAD153" s="0"/>
      <c r="AAE153" s="0"/>
      <c r="AAF153" s="0"/>
      <c r="AAG153" s="0"/>
      <c r="AAH153" s="0"/>
      <c r="AAI153" s="0"/>
      <c r="AAJ153" s="0"/>
      <c r="AAK153" s="0"/>
      <c r="AAL153" s="0"/>
      <c r="AAM153" s="0"/>
      <c r="AAN153" s="0"/>
      <c r="AAO153" s="0"/>
      <c r="AAP153" s="0"/>
      <c r="AAQ153" s="0"/>
      <c r="AAR153" s="0"/>
      <c r="AAS153" s="0"/>
      <c r="AAT153" s="0"/>
      <c r="AAU153" s="0"/>
      <c r="AAV153" s="0"/>
      <c r="AAW153" s="0"/>
      <c r="AAX153" s="0"/>
      <c r="AAY153" s="0"/>
      <c r="AAZ153" s="0"/>
      <c r="ABA153" s="0"/>
      <c r="ABB153" s="0"/>
      <c r="ABC153" s="0"/>
      <c r="ABD153" s="0"/>
      <c r="ABE153" s="0"/>
      <c r="ABF153" s="0"/>
      <c r="ABG153" s="0"/>
      <c r="ABH153" s="0"/>
      <c r="ABI153" s="0"/>
      <c r="ABJ153" s="0"/>
      <c r="ABK153" s="0"/>
      <c r="ABL153" s="0"/>
      <c r="ABM153" s="0"/>
      <c r="ABN153" s="0"/>
      <c r="ABO153" s="0"/>
      <c r="ABP153" s="0"/>
      <c r="ABQ153" s="0"/>
      <c r="ABR153" s="0"/>
      <c r="ABS153" s="0"/>
      <c r="ABT153" s="0"/>
      <c r="ABU153" s="0"/>
      <c r="ABV153" s="0"/>
      <c r="ABW153" s="0"/>
      <c r="ABX153" s="0"/>
      <c r="ABY153" s="0"/>
      <c r="ABZ153" s="0"/>
      <c r="ACA153" s="0"/>
      <c r="ACB153" s="0"/>
      <c r="ACC153" s="0"/>
      <c r="ACD153" s="0"/>
      <c r="ACE153" s="0"/>
      <c r="ACF153" s="0"/>
      <c r="ACG153" s="0"/>
      <c r="ACH153" s="0"/>
      <c r="ACI153" s="0"/>
      <c r="ACJ153" s="0"/>
      <c r="ACK153" s="0"/>
      <c r="ACL153" s="0"/>
      <c r="ACM153" s="0"/>
      <c r="ACN153" s="0"/>
      <c r="ACO153" s="0"/>
      <c r="ACP153" s="0"/>
      <c r="ACQ153" s="0"/>
      <c r="ACR153" s="0"/>
      <c r="ACS153" s="0"/>
      <c r="ACT153" s="0"/>
      <c r="ACU153" s="0"/>
      <c r="ACV153" s="0"/>
      <c r="ACW153" s="0"/>
      <c r="ACX153" s="0"/>
      <c r="ACY153" s="0"/>
      <c r="ACZ153" s="0"/>
      <c r="ADA153" s="0"/>
      <c r="ADB153" s="0"/>
      <c r="ADC153" s="0"/>
      <c r="ADD153" s="0"/>
      <c r="ADE153" s="0"/>
      <c r="ADF153" s="0"/>
      <c r="ADG153" s="0"/>
      <c r="ADH153" s="0"/>
      <c r="ADI153" s="0"/>
      <c r="ADJ153" s="0"/>
      <c r="ADK153" s="0"/>
      <c r="ADL153" s="0"/>
      <c r="ADM153" s="0"/>
      <c r="ADN153" s="0"/>
      <c r="ADO153" s="0"/>
      <c r="ADP153" s="0"/>
      <c r="ADQ153" s="0"/>
      <c r="ADR153" s="0"/>
      <c r="ADS153" s="0"/>
      <c r="ADT153" s="0"/>
      <c r="ADU153" s="0"/>
      <c r="ADV153" s="0"/>
      <c r="ADW153" s="0"/>
      <c r="ADX153" s="0"/>
      <c r="ADY153" s="0"/>
      <c r="ADZ153" s="0"/>
      <c r="AEA153" s="0"/>
      <c r="AEB153" s="0"/>
      <c r="AEC153" s="0"/>
      <c r="AED153" s="0"/>
      <c r="AEE153" s="0"/>
      <c r="AEF153" s="0"/>
      <c r="AEG153" s="0"/>
      <c r="AEH153" s="0"/>
      <c r="AEI153" s="0"/>
      <c r="AEJ153" s="0"/>
      <c r="AEK153" s="0"/>
      <c r="AEL153" s="0"/>
      <c r="AEM153" s="0"/>
      <c r="AEN153" s="0"/>
      <c r="AEO153" s="0"/>
      <c r="AEP153" s="0"/>
      <c r="AEQ153" s="0"/>
      <c r="AER153" s="0"/>
      <c r="AES153" s="0"/>
      <c r="AET153" s="0"/>
      <c r="AEU153" s="0"/>
      <c r="AEV153" s="0"/>
      <c r="AEW153" s="0"/>
      <c r="AEX153" s="0"/>
      <c r="AEY153" s="0"/>
      <c r="AEZ153" s="0"/>
      <c r="AFA153" s="0"/>
      <c r="AFB153" s="0"/>
      <c r="AFC153" s="0"/>
      <c r="AFD153" s="0"/>
      <c r="AFE153" s="0"/>
      <c r="AFF153" s="0"/>
      <c r="AFG153" s="0"/>
      <c r="AFH153" s="0"/>
      <c r="AFI153" s="0"/>
      <c r="AFJ153" s="0"/>
      <c r="AFK153" s="0"/>
      <c r="AFL153" s="0"/>
      <c r="AFM153" s="0"/>
      <c r="AFN153" s="0"/>
      <c r="AFO153" s="0"/>
      <c r="AFP153" s="0"/>
      <c r="AFQ153" s="0"/>
      <c r="AFR153" s="0"/>
      <c r="AFS153" s="0"/>
      <c r="AFT153" s="0"/>
      <c r="AFU153" s="0"/>
      <c r="AFV153" s="0"/>
      <c r="AFW153" s="0"/>
      <c r="AFX153" s="0"/>
      <c r="AFY153" s="0"/>
      <c r="AFZ153" s="0"/>
      <c r="AGA153" s="0"/>
      <c r="AGB153" s="0"/>
      <c r="AGC153" s="0"/>
      <c r="AGD153" s="0"/>
      <c r="AGE153" s="0"/>
      <c r="AGF153" s="0"/>
      <c r="AGG153" s="0"/>
      <c r="AGH153" s="0"/>
      <c r="AGI153" s="0"/>
      <c r="AGJ153" s="0"/>
      <c r="AGK153" s="0"/>
      <c r="AGL153" s="0"/>
      <c r="AGM153" s="0"/>
      <c r="AGN153" s="0"/>
      <c r="AGO153" s="0"/>
      <c r="AGP153" s="0"/>
      <c r="AGQ153" s="0"/>
      <c r="AGR153" s="0"/>
      <c r="AGS153" s="0"/>
      <c r="AGT153" s="0"/>
      <c r="AGU153" s="0"/>
      <c r="AGV153" s="0"/>
      <c r="AGW153" s="0"/>
      <c r="AGX153" s="0"/>
      <c r="AGY153" s="0"/>
      <c r="AGZ153" s="0"/>
      <c r="AHA153" s="0"/>
      <c r="AHB153" s="0"/>
      <c r="AHC153" s="0"/>
      <c r="AHD153" s="0"/>
      <c r="AHE153" s="0"/>
      <c r="AHF153" s="0"/>
      <c r="AHG153" s="0"/>
      <c r="AHH153" s="0"/>
      <c r="AHI153" s="0"/>
      <c r="AHJ153" s="0"/>
      <c r="AHK153" s="0"/>
      <c r="AHL153" s="0"/>
      <c r="AHM153" s="0"/>
      <c r="AHN153" s="0"/>
      <c r="AHO153" s="0"/>
      <c r="AHP153" s="0"/>
      <c r="AHQ153" s="0"/>
      <c r="AHR153" s="0"/>
      <c r="AHS153" s="0"/>
      <c r="AHT153" s="0"/>
      <c r="AHU153" s="0"/>
      <c r="AHV153" s="0"/>
      <c r="AHW153" s="0"/>
      <c r="AHX153" s="0"/>
      <c r="AHY153" s="0"/>
      <c r="AHZ153" s="0"/>
      <c r="AIA153" s="0"/>
      <c r="AIB153" s="0"/>
      <c r="AIC153" s="0"/>
      <c r="AID153" s="0"/>
      <c r="AIE153" s="0"/>
      <c r="AIF153" s="0"/>
      <c r="AIG153" s="0"/>
      <c r="AIH153" s="0"/>
      <c r="AII153" s="0"/>
      <c r="AIJ153" s="0"/>
      <c r="AIK153" s="0"/>
      <c r="AIL153" s="0"/>
      <c r="AIM153" s="0"/>
      <c r="AIN153" s="0"/>
      <c r="AIO153" s="0"/>
      <c r="AIP153" s="0"/>
      <c r="AIQ153" s="0"/>
      <c r="AIR153" s="0"/>
      <c r="AIS153" s="0"/>
      <c r="AIT153" s="0"/>
      <c r="AIU153" s="0"/>
      <c r="AIV153" s="0"/>
      <c r="AIW153" s="0"/>
      <c r="AIX153" s="0"/>
      <c r="AIY153" s="0"/>
      <c r="AIZ153" s="0"/>
      <c r="AJA153" s="0"/>
      <c r="AJB153" s="0"/>
      <c r="AJC153" s="0"/>
      <c r="AJD153" s="0"/>
      <c r="AJE153" s="0"/>
      <c r="AJF153" s="0"/>
      <c r="AJG153" s="0"/>
      <c r="AJH153" s="0"/>
      <c r="AJI153" s="0"/>
      <c r="AJJ153" s="0"/>
      <c r="AJK153" s="0"/>
      <c r="AJL153" s="0"/>
      <c r="AJM153" s="0"/>
      <c r="AJN153" s="0"/>
      <c r="AJO153" s="0"/>
      <c r="AJP153" s="0"/>
      <c r="AJQ153" s="0"/>
      <c r="AJR153" s="0"/>
      <c r="AJS153" s="0"/>
      <c r="AJT153" s="0"/>
      <c r="AJU153" s="0"/>
      <c r="AJV153" s="0"/>
      <c r="AJW153" s="0"/>
      <c r="AJX153" s="0"/>
      <c r="AJY153" s="0"/>
      <c r="AJZ153" s="0"/>
      <c r="AKA153" s="0"/>
      <c r="AKB153" s="0"/>
      <c r="AKC153" s="0"/>
      <c r="AKD153" s="0"/>
      <c r="AKE153" s="0"/>
      <c r="AKF153" s="0"/>
      <c r="AKG153" s="0"/>
      <c r="AKH153" s="0"/>
      <c r="AKI153" s="0"/>
      <c r="AKJ153" s="0"/>
      <c r="AKK153" s="0"/>
      <c r="AKL153" s="0"/>
      <c r="AKM153" s="0"/>
      <c r="AKN153" s="0"/>
      <c r="AKO153" s="0"/>
      <c r="AKP153" s="0"/>
      <c r="AKQ153" s="0"/>
      <c r="AKR153" s="0"/>
      <c r="AKS153" s="0"/>
      <c r="AKT153" s="0"/>
      <c r="AKU153" s="0"/>
      <c r="AKV153" s="0"/>
      <c r="AKW153" s="0"/>
      <c r="AKX153" s="0"/>
      <c r="AKY153" s="0"/>
      <c r="AKZ153" s="0"/>
      <c r="ALA153" s="0"/>
      <c r="ALB153" s="0"/>
      <c r="ALC153" s="0"/>
      <c r="ALD153" s="0"/>
      <c r="ALE153" s="0"/>
      <c r="ALF153" s="0"/>
      <c r="ALG153" s="0"/>
      <c r="ALH153" s="0"/>
      <c r="ALI153" s="0"/>
      <c r="ALJ153" s="0"/>
      <c r="ALK153" s="0"/>
      <c r="ALL153" s="0"/>
      <c r="ALM153" s="0"/>
      <c r="ALN153" s="0"/>
      <c r="ALO153" s="0"/>
      <c r="ALP153" s="0"/>
      <c r="ALQ153" s="0"/>
      <c r="ALR153" s="0"/>
      <c r="ALS153" s="0"/>
      <c r="ALT153" s="0"/>
      <c r="ALU153" s="0"/>
      <c r="ALV153" s="0"/>
      <c r="ALW153" s="0"/>
      <c r="ALX153" s="0"/>
      <c r="ALY153" s="0"/>
      <c r="ALZ153" s="0"/>
      <c r="AMA153" s="0"/>
      <c r="AMB153" s="0"/>
      <c r="AMC153" s="0"/>
      <c r="AMD153" s="0"/>
      <c r="AME153" s="0"/>
      <c r="AMF153" s="0"/>
      <c r="AMG153" s="0"/>
    </row>
    <row r="155" customFormat="false" ht="15" hidden="false" customHeight="true" outlineLevel="0" collapsed="false">
      <c r="A155" s="0"/>
      <c r="B155" s="0"/>
      <c r="C155" s="0"/>
      <c r="D155" s="0"/>
      <c r="E155" s="0"/>
      <c r="F155" s="0"/>
      <c r="G155" s="0"/>
      <c r="H155" s="0"/>
      <c r="I155" s="0"/>
      <c r="J155" s="0"/>
      <c r="K155" s="0"/>
      <c r="L155" s="0"/>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c r="DQ155" s="0"/>
      <c r="DR155" s="0"/>
      <c r="DS155" s="0"/>
      <c r="DT155" s="0"/>
      <c r="DU155" s="0"/>
      <c r="DV155" s="0"/>
      <c r="DW155" s="0"/>
      <c r="DX155" s="0"/>
      <c r="DY155" s="0"/>
      <c r="DZ155" s="0"/>
      <c r="EA155" s="0"/>
      <c r="EB155" s="0"/>
      <c r="EC155" s="0"/>
      <c r="ED155" s="0"/>
      <c r="EE155" s="0"/>
      <c r="EF155" s="0"/>
      <c r="EG155" s="0"/>
      <c r="EH155" s="0"/>
      <c r="EI155" s="0"/>
      <c r="EJ155" s="0"/>
      <c r="EK155" s="0"/>
      <c r="EL155" s="0"/>
      <c r="EM155" s="0"/>
      <c r="EN155" s="0"/>
      <c r="EO155" s="0"/>
      <c r="EP155" s="0"/>
      <c r="EQ155" s="0"/>
      <c r="ER155" s="0"/>
      <c r="ES155" s="0"/>
      <c r="ET155" s="0"/>
      <c r="EU155" s="0"/>
      <c r="EV155" s="0"/>
      <c r="EW155" s="0"/>
      <c r="EX155" s="0"/>
      <c r="EY155" s="0"/>
      <c r="EZ155" s="0"/>
      <c r="FA155" s="0"/>
      <c r="FB155" s="0"/>
      <c r="FC155" s="0"/>
      <c r="FD155" s="0"/>
      <c r="FE155" s="0"/>
      <c r="FF155" s="0"/>
      <c r="FG155" s="0"/>
      <c r="FH155" s="0"/>
      <c r="FI155" s="0"/>
      <c r="FJ155" s="0"/>
      <c r="FK155" s="0"/>
      <c r="FL155" s="0"/>
      <c r="FM155" s="0"/>
      <c r="FN155" s="0"/>
      <c r="FO155" s="0"/>
      <c r="FP155" s="0"/>
      <c r="FQ155" s="0"/>
      <c r="FR155" s="0"/>
      <c r="FS155" s="0"/>
      <c r="FT155" s="0"/>
      <c r="FU155" s="0"/>
      <c r="FV155" s="0"/>
      <c r="FW155" s="0"/>
      <c r="FX155" s="0"/>
      <c r="FY155" s="0"/>
      <c r="FZ155" s="0"/>
      <c r="GA155" s="0"/>
      <c r="GB155" s="0"/>
      <c r="GC155" s="0"/>
      <c r="GD155" s="0"/>
      <c r="GE155" s="0"/>
      <c r="GF155" s="0"/>
      <c r="GG155" s="0"/>
      <c r="GH155" s="0"/>
      <c r="GI155" s="0"/>
      <c r="GJ155" s="0"/>
      <c r="GK155" s="0"/>
      <c r="GL155" s="0"/>
      <c r="GM155" s="0"/>
      <c r="GN155" s="0"/>
      <c r="GO155" s="0"/>
      <c r="GP155" s="0"/>
      <c r="GQ155" s="0"/>
      <c r="GR155" s="0"/>
      <c r="GS155" s="0"/>
      <c r="GT155" s="0"/>
      <c r="GU155" s="0"/>
      <c r="GV155" s="0"/>
      <c r="GW155" s="0"/>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c r="IY155" s="0"/>
      <c r="IZ155" s="0"/>
      <c r="JA155" s="0"/>
      <c r="JB155" s="0"/>
      <c r="JC155" s="0"/>
      <c r="JD155" s="0"/>
      <c r="JE155" s="0"/>
      <c r="JF155" s="0"/>
      <c r="JG155" s="0"/>
      <c r="JH155" s="0"/>
      <c r="JI155" s="0"/>
      <c r="JJ155" s="0"/>
      <c r="JK155" s="0"/>
      <c r="JL155" s="0"/>
      <c r="JM155" s="0"/>
      <c r="JN155" s="0"/>
      <c r="JO155" s="0"/>
      <c r="JP155" s="0"/>
      <c r="JQ155" s="0"/>
      <c r="JR155" s="0"/>
      <c r="JS155" s="0"/>
      <c r="JT155" s="0"/>
      <c r="JU155" s="0"/>
      <c r="JV155" s="0"/>
      <c r="JW155" s="0"/>
      <c r="JX155" s="0"/>
      <c r="JY155" s="0"/>
      <c r="JZ155" s="0"/>
      <c r="KA155" s="0"/>
      <c r="KB155" s="0"/>
      <c r="KC155" s="0"/>
      <c r="KD155" s="0"/>
      <c r="KE155" s="0"/>
      <c r="KF155" s="0"/>
      <c r="KG155" s="0"/>
      <c r="KH155" s="0"/>
      <c r="KI155" s="0"/>
      <c r="KJ155" s="0"/>
      <c r="KK155" s="0"/>
      <c r="KL155" s="0"/>
      <c r="KM155" s="0"/>
      <c r="KN155" s="0"/>
      <c r="KO155" s="0"/>
      <c r="KP155" s="0"/>
      <c r="KQ155" s="0"/>
      <c r="KR155" s="0"/>
      <c r="KS155" s="0"/>
      <c r="KT155" s="0"/>
      <c r="KU155" s="0"/>
      <c r="KV155" s="0"/>
      <c r="KW155" s="0"/>
      <c r="KX155" s="0"/>
      <c r="KY155" s="0"/>
      <c r="KZ155" s="0"/>
      <c r="LA155" s="0"/>
      <c r="LB155" s="0"/>
      <c r="LC155" s="0"/>
      <c r="LD155" s="0"/>
      <c r="LE155" s="0"/>
      <c r="LF155" s="0"/>
      <c r="LG155" s="0"/>
      <c r="LH155" s="0"/>
      <c r="LI155" s="0"/>
      <c r="LJ155" s="0"/>
      <c r="LK155" s="0"/>
      <c r="LL155" s="0"/>
      <c r="LM155" s="0"/>
      <c r="LN155" s="0"/>
      <c r="LO155" s="0"/>
      <c r="LP155" s="0"/>
      <c r="LQ155" s="0"/>
      <c r="LR155" s="0"/>
      <c r="LS155" s="0"/>
      <c r="LT155" s="0"/>
      <c r="LU155" s="0"/>
      <c r="LV155" s="0"/>
      <c r="LW155" s="0"/>
      <c r="LX155" s="0"/>
      <c r="LY155" s="0"/>
      <c r="LZ155" s="0"/>
      <c r="MA155" s="0"/>
      <c r="MB155" s="0"/>
      <c r="MC155" s="0"/>
      <c r="MD155" s="0"/>
      <c r="ME155" s="0"/>
      <c r="MF155" s="0"/>
      <c r="MG155" s="0"/>
      <c r="MH155" s="0"/>
      <c r="MI155" s="0"/>
      <c r="MJ155" s="0"/>
      <c r="MK155" s="0"/>
      <c r="ML155" s="0"/>
      <c r="MM155" s="0"/>
      <c r="MN155" s="0"/>
      <c r="MO155" s="0"/>
      <c r="MP155" s="0"/>
      <c r="MQ155" s="0"/>
      <c r="MR155" s="0"/>
      <c r="MS155" s="0"/>
      <c r="MT155" s="0"/>
      <c r="MU155" s="0"/>
      <c r="MV155" s="0"/>
      <c r="MW155" s="0"/>
      <c r="MX155" s="0"/>
      <c r="MY155" s="0"/>
      <c r="MZ155" s="0"/>
      <c r="NA155" s="0"/>
      <c r="NB155" s="0"/>
      <c r="NC155" s="0"/>
      <c r="ND155" s="0"/>
      <c r="NE155" s="0"/>
      <c r="NF155" s="0"/>
      <c r="NG155" s="0"/>
      <c r="NH155" s="0"/>
      <c r="NI155" s="0"/>
      <c r="NJ155" s="0"/>
      <c r="NK155" s="0"/>
      <c r="NL155" s="0"/>
      <c r="NM155" s="0"/>
      <c r="NN155" s="0"/>
      <c r="NO155" s="0"/>
      <c r="NP155" s="0"/>
      <c r="NQ155" s="0"/>
      <c r="NR155" s="0"/>
      <c r="NS155" s="0"/>
      <c r="NT155" s="0"/>
      <c r="NU155" s="0"/>
      <c r="NV155" s="0"/>
      <c r="NW155" s="0"/>
      <c r="NX155" s="0"/>
      <c r="NY155" s="0"/>
      <c r="NZ155" s="0"/>
      <c r="OA155" s="0"/>
      <c r="OB155" s="0"/>
      <c r="OC155" s="0"/>
      <c r="OD155" s="0"/>
      <c r="OE155" s="0"/>
      <c r="OF155" s="0"/>
      <c r="OG155" s="0"/>
      <c r="OH155" s="0"/>
      <c r="OI155" s="0"/>
      <c r="OJ155" s="0"/>
      <c r="OK155" s="0"/>
      <c r="OL155" s="0"/>
      <c r="OM155" s="0"/>
      <c r="ON155" s="0"/>
      <c r="OO155" s="0"/>
      <c r="OP155" s="0"/>
      <c r="OQ155" s="0"/>
      <c r="OR155" s="0"/>
      <c r="OS155" s="0"/>
      <c r="OT155" s="0"/>
      <c r="OU155" s="0"/>
      <c r="OV155" s="0"/>
      <c r="OW155" s="0"/>
      <c r="OX155" s="0"/>
      <c r="OY155" s="0"/>
      <c r="OZ155" s="0"/>
      <c r="PA155" s="0"/>
      <c r="PB155" s="0"/>
      <c r="PC155" s="0"/>
      <c r="PD155" s="0"/>
      <c r="PE155" s="0"/>
      <c r="PF155" s="0"/>
      <c r="PG155" s="0"/>
      <c r="PH155" s="0"/>
      <c r="PI155" s="0"/>
      <c r="PJ155" s="0"/>
      <c r="PK155" s="0"/>
      <c r="PL155" s="0"/>
      <c r="PM155" s="0"/>
      <c r="PN155" s="0"/>
      <c r="PO155" s="0"/>
      <c r="PP155" s="0"/>
      <c r="PQ155" s="0"/>
      <c r="PR155" s="0"/>
      <c r="PS155" s="0"/>
      <c r="PT155" s="0"/>
      <c r="PU155" s="0"/>
      <c r="PV155" s="0"/>
      <c r="PW155" s="0"/>
      <c r="PX155" s="0"/>
      <c r="PY155" s="0"/>
      <c r="PZ155" s="0"/>
      <c r="QA155" s="0"/>
      <c r="QB155" s="0"/>
      <c r="QC155" s="0"/>
      <c r="QD155" s="0"/>
      <c r="QE155" s="0"/>
      <c r="QF155" s="0"/>
      <c r="QG155" s="0"/>
      <c r="QH155" s="0"/>
      <c r="QI155" s="0"/>
      <c r="QJ155" s="0"/>
      <c r="QK155" s="0"/>
      <c r="QL155" s="0"/>
      <c r="QM155" s="0"/>
      <c r="QN155" s="0"/>
      <c r="QO155" s="0"/>
      <c r="QP155" s="0"/>
      <c r="QQ155" s="0"/>
      <c r="QR155" s="0"/>
      <c r="QS155" s="0"/>
      <c r="QT155" s="0"/>
      <c r="QU155" s="0"/>
      <c r="QV155" s="0"/>
      <c r="QW155" s="0"/>
      <c r="QX155" s="0"/>
      <c r="QY155" s="0"/>
      <c r="QZ155" s="0"/>
      <c r="RA155" s="0"/>
      <c r="RB155" s="0"/>
      <c r="RC155" s="0"/>
      <c r="RD155" s="0"/>
      <c r="RE155" s="0"/>
      <c r="RF155" s="0"/>
      <c r="RG155" s="0"/>
      <c r="RH155" s="0"/>
      <c r="RI155" s="0"/>
      <c r="RJ155" s="0"/>
      <c r="RK155" s="0"/>
      <c r="RL155" s="0"/>
      <c r="RM155" s="0"/>
      <c r="RN155" s="0"/>
      <c r="RO155" s="0"/>
      <c r="RP155" s="0"/>
      <c r="RQ155" s="0"/>
      <c r="RR155" s="0"/>
      <c r="RS155" s="0"/>
      <c r="RT155" s="0"/>
      <c r="RU155" s="0"/>
      <c r="RV155" s="0"/>
      <c r="RW155" s="0"/>
      <c r="RX155" s="0"/>
      <c r="RY155" s="0"/>
      <c r="RZ155" s="0"/>
      <c r="SA155" s="0"/>
      <c r="SB155" s="0"/>
      <c r="SC155" s="0"/>
      <c r="SD155" s="0"/>
      <c r="SE155" s="0"/>
      <c r="SF155" s="0"/>
      <c r="SG155" s="0"/>
      <c r="SH155" s="0"/>
      <c r="SI155" s="0"/>
      <c r="SJ155" s="0"/>
      <c r="SK155" s="0"/>
      <c r="SL155" s="0"/>
      <c r="SM155" s="0"/>
      <c r="SN155" s="0"/>
      <c r="SO155" s="0"/>
      <c r="SP155" s="0"/>
      <c r="SQ155" s="0"/>
      <c r="SR155" s="0"/>
      <c r="SS155" s="0"/>
      <c r="ST155" s="0"/>
      <c r="SU155" s="0"/>
      <c r="SV155" s="0"/>
      <c r="SW155" s="0"/>
      <c r="SX155" s="0"/>
      <c r="SY155" s="0"/>
      <c r="SZ155" s="0"/>
      <c r="TA155" s="0"/>
      <c r="TB155" s="0"/>
      <c r="TC155" s="0"/>
      <c r="TD155" s="0"/>
      <c r="TE155" s="0"/>
      <c r="TF155" s="0"/>
      <c r="TG155" s="0"/>
      <c r="TH155" s="0"/>
      <c r="TI155" s="0"/>
      <c r="TJ155" s="0"/>
      <c r="TK155" s="0"/>
      <c r="TL155" s="0"/>
      <c r="TM155" s="0"/>
      <c r="TN155" s="0"/>
      <c r="TO155" s="0"/>
      <c r="TP155" s="0"/>
      <c r="TQ155" s="0"/>
      <c r="TR155" s="0"/>
      <c r="TS155" s="0"/>
      <c r="TT155" s="0"/>
      <c r="TU155" s="0"/>
      <c r="TV155" s="0"/>
      <c r="TW155" s="0"/>
      <c r="TX155" s="0"/>
      <c r="TY155" s="0"/>
      <c r="TZ155" s="0"/>
      <c r="UA155" s="0"/>
      <c r="UB155" s="0"/>
      <c r="UC155" s="0"/>
      <c r="UD155" s="0"/>
      <c r="UE155" s="0"/>
      <c r="UF155" s="0"/>
      <c r="UG155" s="0"/>
      <c r="UH155" s="0"/>
      <c r="UI155" s="0"/>
      <c r="UJ155" s="0"/>
      <c r="UK155" s="0"/>
      <c r="UL155" s="0"/>
      <c r="UM155" s="0"/>
      <c r="UN155" s="0"/>
      <c r="UO155" s="0"/>
      <c r="UP155" s="0"/>
      <c r="UQ155" s="0"/>
      <c r="UR155" s="0"/>
      <c r="US155" s="0"/>
      <c r="UT155" s="0"/>
      <c r="UU155" s="0"/>
      <c r="UV155" s="0"/>
      <c r="UW155" s="0"/>
      <c r="UX155" s="0"/>
      <c r="UY155" s="0"/>
      <c r="UZ155" s="0"/>
      <c r="VA155" s="0"/>
      <c r="VB155" s="0"/>
      <c r="VC155" s="0"/>
      <c r="VD155" s="0"/>
      <c r="VE155" s="0"/>
      <c r="VF155" s="0"/>
      <c r="VG155" s="0"/>
      <c r="VH155" s="0"/>
      <c r="VI155" s="0"/>
      <c r="VJ155" s="0"/>
      <c r="VK155" s="0"/>
      <c r="VL155" s="0"/>
      <c r="VM155" s="0"/>
      <c r="VN155" s="0"/>
      <c r="VO155" s="0"/>
      <c r="VP155" s="0"/>
      <c r="VQ155" s="0"/>
      <c r="VR155" s="0"/>
      <c r="VS155" s="0"/>
      <c r="VT155" s="0"/>
      <c r="VU155" s="0"/>
      <c r="VV155" s="0"/>
      <c r="VW155" s="0"/>
      <c r="VX155" s="0"/>
      <c r="VY155" s="0"/>
      <c r="VZ155" s="0"/>
      <c r="WA155" s="0"/>
      <c r="WB155" s="0"/>
      <c r="WC155" s="0"/>
      <c r="WD155" s="0"/>
      <c r="WE155" s="0"/>
      <c r="WF155" s="0"/>
      <c r="WG155" s="0"/>
      <c r="WH155" s="0"/>
      <c r="WI155" s="0"/>
      <c r="WJ155" s="0"/>
      <c r="WK155" s="0"/>
      <c r="WL155" s="0"/>
      <c r="WM155" s="0"/>
      <c r="WN155" s="0"/>
      <c r="WO155" s="0"/>
      <c r="WP155" s="0"/>
      <c r="WQ155" s="0"/>
      <c r="WR155" s="0"/>
      <c r="WS155" s="0"/>
      <c r="WT155" s="0"/>
      <c r="WU155" s="0"/>
      <c r="WV155" s="0"/>
      <c r="WW155" s="0"/>
      <c r="WX155" s="0"/>
      <c r="WY155" s="0"/>
      <c r="WZ155" s="0"/>
      <c r="XA155" s="0"/>
      <c r="XB155" s="0"/>
      <c r="XC155" s="0"/>
      <c r="XD155" s="0"/>
      <c r="XE155" s="0"/>
      <c r="XF155" s="0"/>
      <c r="XG155" s="0"/>
      <c r="XH155" s="0"/>
      <c r="XI155" s="0"/>
      <c r="XJ155" s="0"/>
      <c r="XK155" s="0"/>
      <c r="XL155" s="0"/>
      <c r="XM155" s="0"/>
      <c r="XN155" s="0"/>
      <c r="XO155" s="0"/>
      <c r="XP155" s="0"/>
      <c r="XQ155" s="0"/>
      <c r="XR155" s="0"/>
      <c r="XS155" s="0"/>
      <c r="XT155" s="0"/>
      <c r="XU155" s="0"/>
      <c r="XV155" s="0"/>
      <c r="XW155" s="0"/>
      <c r="XX155" s="0"/>
      <c r="XY155" s="0"/>
      <c r="XZ155" s="0"/>
      <c r="YA155" s="0"/>
      <c r="YB155" s="0"/>
      <c r="YC155" s="0"/>
      <c r="YD155" s="0"/>
      <c r="YE155" s="0"/>
      <c r="YF155" s="0"/>
      <c r="YG155" s="0"/>
      <c r="YH155" s="0"/>
      <c r="YI155" s="0"/>
      <c r="YJ155" s="0"/>
      <c r="YK155" s="0"/>
      <c r="YL155" s="0"/>
      <c r="YM155" s="0"/>
      <c r="YN155" s="0"/>
      <c r="YO155" s="0"/>
      <c r="YP155" s="0"/>
      <c r="YQ155" s="0"/>
      <c r="YR155" s="0"/>
      <c r="YS155" s="0"/>
      <c r="YT155" s="0"/>
      <c r="YU155" s="0"/>
      <c r="YV155" s="0"/>
      <c r="YW155" s="0"/>
      <c r="YX155" s="0"/>
      <c r="YY155" s="0"/>
      <c r="YZ155" s="0"/>
      <c r="ZA155" s="0"/>
      <c r="ZB155" s="0"/>
      <c r="ZC155" s="0"/>
      <c r="ZD155" s="0"/>
      <c r="ZE155" s="0"/>
      <c r="ZF155" s="0"/>
      <c r="ZG155" s="0"/>
      <c r="ZH155" s="0"/>
      <c r="ZI155" s="0"/>
      <c r="ZJ155" s="0"/>
      <c r="ZK155" s="0"/>
      <c r="ZL155" s="0"/>
      <c r="ZM155" s="0"/>
      <c r="ZN155" s="0"/>
      <c r="ZO155" s="0"/>
      <c r="ZP155" s="0"/>
      <c r="ZQ155" s="0"/>
      <c r="ZR155" s="0"/>
      <c r="ZS155" s="0"/>
      <c r="ZT155" s="0"/>
      <c r="ZU155" s="0"/>
      <c r="ZV155" s="0"/>
      <c r="ZW155" s="0"/>
      <c r="ZX155" s="0"/>
      <c r="ZY155" s="0"/>
      <c r="ZZ155" s="0"/>
      <c r="AAA155" s="0"/>
      <c r="AAB155" s="0"/>
      <c r="AAC155" s="0"/>
      <c r="AAD155" s="0"/>
      <c r="AAE155" s="0"/>
      <c r="AAF155" s="0"/>
      <c r="AAG155" s="0"/>
      <c r="AAH155" s="0"/>
      <c r="AAI155" s="0"/>
      <c r="AAJ155" s="0"/>
      <c r="AAK155" s="0"/>
      <c r="AAL155" s="0"/>
      <c r="AAM155" s="0"/>
      <c r="AAN155" s="0"/>
      <c r="AAO155" s="0"/>
      <c r="AAP155" s="0"/>
      <c r="AAQ155" s="0"/>
      <c r="AAR155" s="0"/>
      <c r="AAS155" s="0"/>
      <c r="AAT155" s="0"/>
      <c r="AAU155" s="0"/>
      <c r="AAV155" s="0"/>
      <c r="AAW155" s="0"/>
      <c r="AAX155" s="0"/>
      <c r="AAY155" s="0"/>
      <c r="AAZ155" s="0"/>
      <c r="ABA155" s="0"/>
      <c r="ABB155" s="0"/>
      <c r="ABC155" s="0"/>
      <c r="ABD155" s="0"/>
      <c r="ABE155" s="0"/>
      <c r="ABF155" s="0"/>
      <c r="ABG155" s="0"/>
      <c r="ABH155" s="0"/>
      <c r="ABI155" s="0"/>
      <c r="ABJ155" s="0"/>
      <c r="ABK155" s="0"/>
      <c r="ABL155" s="0"/>
      <c r="ABM155" s="0"/>
      <c r="ABN155" s="0"/>
      <c r="ABO155" s="0"/>
      <c r="ABP155" s="0"/>
      <c r="ABQ155" s="0"/>
      <c r="ABR155" s="0"/>
      <c r="ABS155" s="0"/>
      <c r="ABT155" s="0"/>
      <c r="ABU155" s="0"/>
      <c r="ABV155" s="0"/>
      <c r="ABW155" s="0"/>
      <c r="ABX155" s="0"/>
      <c r="ABY155" s="0"/>
      <c r="ABZ155" s="0"/>
      <c r="ACA155" s="0"/>
      <c r="ACB155" s="0"/>
      <c r="ACC155" s="0"/>
      <c r="ACD155" s="0"/>
      <c r="ACE155" s="0"/>
      <c r="ACF155" s="0"/>
      <c r="ACG155" s="0"/>
      <c r="ACH155" s="0"/>
      <c r="ACI155" s="0"/>
      <c r="ACJ155" s="0"/>
      <c r="ACK155" s="0"/>
      <c r="ACL155" s="0"/>
      <c r="ACM155" s="0"/>
      <c r="ACN155" s="0"/>
      <c r="ACO155" s="0"/>
      <c r="ACP155" s="0"/>
      <c r="ACQ155" s="0"/>
      <c r="ACR155" s="0"/>
      <c r="ACS155" s="0"/>
      <c r="ACT155" s="0"/>
      <c r="ACU155" s="0"/>
      <c r="ACV155" s="0"/>
      <c r="ACW155" s="0"/>
      <c r="ACX155" s="0"/>
      <c r="ACY155" s="0"/>
      <c r="ACZ155" s="0"/>
      <c r="ADA155" s="0"/>
      <c r="ADB155" s="0"/>
      <c r="ADC155" s="0"/>
      <c r="ADD155" s="0"/>
      <c r="ADE155" s="0"/>
      <c r="ADF155" s="0"/>
      <c r="ADG155" s="0"/>
      <c r="ADH155" s="0"/>
      <c r="ADI155" s="0"/>
      <c r="ADJ155" s="0"/>
      <c r="ADK155" s="0"/>
      <c r="ADL155" s="0"/>
      <c r="ADM155" s="0"/>
      <c r="ADN155" s="0"/>
      <c r="ADO155" s="0"/>
      <c r="ADP155" s="0"/>
      <c r="ADQ155" s="0"/>
      <c r="ADR155" s="0"/>
      <c r="ADS155" s="0"/>
      <c r="ADT155" s="0"/>
      <c r="ADU155" s="0"/>
      <c r="ADV155" s="0"/>
      <c r="ADW155" s="0"/>
      <c r="ADX155" s="0"/>
      <c r="ADY155" s="0"/>
      <c r="ADZ155" s="0"/>
      <c r="AEA155" s="0"/>
      <c r="AEB155" s="0"/>
      <c r="AEC155" s="0"/>
      <c r="AED155" s="0"/>
      <c r="AEE155" s="0"/>
      <c r="AEF155" s="0"/>
      <c r="AEG155" s="0"/>
      <c r="AEH155" s="0"/>
      <c r="AEI155" s="0"/>
      <c r="AEJ155" s="0"/>
      <c r="AEK155" s="0"/>
      <c r="AEL155" s="0"/>
      <c r="AEM155" s="0"/>
      <c r="AEN155" s="0"/>
      <c r="AEO155" s="0"/>
      <c r="AEP155" s="0"/>
      <c r="AEQ155" s="0"/>
      <c r="AER155" s="0"/>
      <c r="AES155" s="0"/>
      <c r="AET155" s="0"/>
      <c r="AEU155" s="0"/>
      <c r="AEV155" s="0"/>
      <c r="AEW155" s="0"/>
      <c r="AEX155" s="0"/>
      <c r="AEY155" s="0"/>
      <c r="AEZ155" s="0"/>
      <c r="AFA155" s="0"/>
      <c r="AFB155" s="0"/>
      <c r="AFC155" s="0"/>
      <c r="AFD155" s="0"/>
      <c r="AFE155" s="0"/>
      <c r="AFF155" s="0"/>
      <c r="AFG155" s="0"/>
      <c r="AFH155" s="0"/>
      <c r="AFI155" s="0"/>
      <c r="AFJ155" s="0"/>
      <c r="AFK155" s="0"/>
      <c r="AFL155" s="0"/>
      <c r="AFM155" s="0"/>
      <c r="AFN155" s="0"/>
      <c r="AFO155" s="0"/>
      <c r="AFP155" s="0"/>
      <c r="AFQ155" s="0"/>
      <c r="AFR155" s="0"/>
      <c r="AFS155" s="0"/>
      <c r="AFT155" s="0"/>
      <c r="AFU155" s="0"/>
      <c r="AFV155" s="0"/>
      <c r="AFW155" s="0"/>
      <c r="AFX155" s="0"/>
      <c r="AFY155" s="0"/>
      <c r="AFZ155" s="0"/>
      <c r="AGA155" s="0"/>
      <c r="AGB155" s="0"/>
      <c r="AGC155" s="0"/>
      <c r="AGD155" s="0"/>
      <c r="AGE155" s="0"/>
      <c r="AGF155" s="0"/>
      <c r="AGG155" s="0"/>
      <c r="AGH155" s="0"/>
      <c r="AGI155" s="0"/>
      <c r="AGJ155" s="0"/>
      <c r="AGK155" s="0"/>
      <c r="AGL155" s="0"/>
      <c r="AGM155" s="0"/>
      <c r="AGN155" s="0"/>
      <c r="AGO155" s="0"/>
      <c r="AGP155" s="0"/>
      <c r="AGQ155" s="0"/>
      <c r="AGR155" s="0"/>
      <c r="AGS155" s="0"/>
      <c r="AGT155" s="0"/>
      <c r="AGU155" s="0"/>
      <c r="AGV155" s="0"/>
      <c r="AGW155" s="0"/>
      <c r="AGX155" s="0"/>
      <c r="AGY155" s="0"/>
      <c r="AGZ155" s="0"/>
      <c r="AHA155" s="0"/>
      <c r="AHB155" s="0"/>
      <c r="AHC155" s="0"/>
      <c r="AHD155" s="0"/>
      <c r="AHE155" s="0"/>
      <c r="AHF155" s="0"/>
      <c r="AHG155" s="0"/>
      <c r="AHH155" s="0"/>
      <c r="AHI155" s="0"/>
      <c r="AHJ155" s="0"/>
      <c r="AHK155" s="0"/>
      <c r="AHL155" s="0"/>
      <c r="AHM155" s="0"/>
      <c r="AHN155" s="0"/>
      <c r="AHO155" s="0"/>
      <c r="AHP155" s="0"/>
      <c r="AHQ155" s="0"/>
      <c r="AHR155" s="0"/>
      <c r="AHS155" s="0"/>
      <c r="AHT155" s="0"/>
      <c r="AHU155" s="0"/>
      <c r="AHV155" s="0"/>
      <c r="AHW155" s="0"/>
      <c r="AHX155" s="0"/>
      <c r="AHY155" s="0"/>
      <c r="AHZ155" s="0"/>
      <c r="AIA155" s="0"/>
      <c r="AIB155" s="0"/>
      <c r="AIC155" s="0"/>
      <c r="AID155" s="0"/>
      <c r="AIE155" s="0"/>
      <c r="AIF155" s="0"/>
      <c r="AIG155" s="0"/>
      <c r="AIH155" s="0"/>
      <c r="AII155" s="0"/>
      <c r="AIJ155" s="0"/>
      <c r="AIK155" s="0"/>
      <c r="AIL155" s="0"/>
      <c r="AIM155" s="0"/>
      <c r="AIN155" s="0"/>
      <c r="AIO155" s="0"/>
      <c r="AIP155" s="0"/>
      <c r="AIQ155" s="0"/>
      <c r="AIR155" s="0"/>
      <c r="AIS155" s="0"/>
      <c r="AIT155" s="0"/>
      <c r="AIU155" s="0"/>
      <c r="AIV155" s="0"/>
      <c r="AIW155" s="0"/>
      <c r="AIX155" s="0"/>
      <c r="AIY155" s="0"/>
      <c r="AIZ155" s="0"/>
      <c r="AJA155" s="0"/>
      <c r="AJB155" s="0"/>
      <c r="AJC155" s="0"/>
      <c r="AJD155" s="0"/>
      <c r="AJE155" s="0"/>
      <c r="AJF155" s="0"/>
      <c r="AJG155" s="0"/>
      <c r="AJH155" s="0"/>
      <c r="AJI155" s="0"/>
      <c r="AJJ155" s="0"/>
      <c r="AJK155" s="0"/>
      <c r="AJL155" s="0"/>
      <c r="AJM155" s="0"/>
      <c r="AJN155" s="0"/>
      <c r="AJO155" s="0"/>
      <c r="AJP155" s="0"/>
      <c r="AJQ155" s="0"/>
      <c r="AJR155" s="0"/>
      <c r="AJS155" s="0"/>
      <c r="AJT155" s="0"/>
      <c r="AJU155" s="0"/>
      <c r="AJV155" s="0"/>
      <c r="AJW155" s="0"/>
      <c r="AJX155" s="0"/>
      <c r="AJY155" s="0"/>
      <c r="AJZ155" s="0"/>
      <c r="AKA155" s="0"/>
      <c r="AKB155" s="0"/>
      <c r="AKC155" s="0"/>
      <c r="AKD155" s="0"/>
      <c r="AKE155" s="0"/>
      <c r="AKF155" s="0"/>
      <c r="AKG155" s="0"/>
      <c r="AKH155" s="0"/>
      <c r="AKI155" s="0"/>
      <c r="AKJ155" s="0"/>
      <c r="AKK155" s="0"/>
      <c r="AKL155" s="0"/>
      <c r="AKM155" s="0"/>
      <c r="AKN155" s="0"/>
      <c r="AKO155" s="0"/>
      <c r="AKP155" s="0"/>
      <c r="AKQ155" s="0"/>
      <c r="AKR155" s="0"/>
      <c r="AKS155" s="0"/>
      <c r="AKT155" s="0"/>
      <c r="AKU155" s="0"/>
      <c r="AKV155" s="0"/>
      <c r="AKW155" s="0"/>
      <c r="AKX155" s="0"/>
      <c r="AKY155" s="0"/>
      <c r="AKZ155" s="0"/>
      <c r="ALA155" s="0"/>
      <c r="ALB155" s="0"/>
      <c r="ALC155" s="0"/>
      <c r="ALD155" s="0"/>
      <c r="ALE155" s="0"/>
      <c r="ALF155" s="0"/>
      <c r="ALG155" s="0"/>
      <c r="ALH155" s="0"/>
      <c r="ALI155" s="0"/>
      <c r="ALJ155" s="0"/>
      <c r="ALK155" s="0"/>
      <c r="ALL155" s="0"/>
      <c r="ALM155" s="0"/>
      <c r="ALN155" s="0"/>
      <c r="ALO155" s="0"/>
      <c r="ALP155" s="0"/>
      <c r="ALQ155" s="0"/>
      <c r="ALR155" s="0"/>
      <c r="ALS155" s="0"/>
      <c r="ALT155" s="0"/>
      <c r="ALU155" s="0"/>
      <c r="ALV155" s="0"/>
      <c r="ALW155" s="0"/>
      <c r="ALX155" s="0"/>
      <c r="ALY155" s="0"/>
      <c r="ALZ155" s="0"/>
      <c r="AMA155" s="0"/>
      <c r="AMB155" s="0"/>
      <c r="AMC155" s="0"/>
      <c r="AMD155" s="0"/>
      <c r="AME155" s="0"/>
      <c r="AMF155" s="0"/>
      <c r="AMG155" s="0"/>
    </row>
    <row r="158" customFormat="false" ht="15.2" hidden="false" customHeight="true" outlineLevel="0" collapsed="false">
      <c r="A158" s="0"/>
      <c r="B158" s="0"/>
      <c r="C158" s="0"/>
      <c r="D158" s="0"/>
      <c r="E158" s="0"/>
      <c r="F158" s="0"/>
      <c r="G158" s="0"/>
      <c r="H158" s="0"/>
      <c r="I158" s="0"/>
      <c r="J158" s="0"/>
      <c r="K158" s="0"/>
      <c r="L158" s="0"/>
      <c r="M158" s="0"/>
      <c r="N158" s="0"/>
      <c r="O158" s="0"/>
      <c r="P158" s="0"/>
      <c r="Q158" s="0"/>
      <c r="R158" s="0"/>
      <c r="S158" s="0"/>
      <c r="T158" s="0"/>
      <c r="U158" s="0"/>
      <c r="V158" s="0"/>
      <c r="W158" s="0"/>
      <c r="X158" s="0"/>
      <c r="Y158" s="0"/>
      <c r="Z158" s="0"/>
      <c r="AA158" s="0"/>
      <c r="AB158" s="0"/>
      <c r="AC158" s="0"/>
      <c r="AD158" s="0"/>
      <c r="AE158" s="0"/>
      <c r="AF158" s="0"/>
      <c r="AG158" s="0"/>
      <c r="AH158" s="0"/>
      <c r="AI158" s="0"/>
      <c r="AJ158" s="0"/>
      <c r="AK158" s="0"/>
      <c r="AL158" s="0"/>
      <c r="AM158" s="0"/>
      <c r="AN158" s="0"/>
      <c r="AO158" s="0"/>
      <c r="AP158" s="0"/>
      <c r="AQ158" s="0"/>
      <c r="AR158" s="0"/>
      <c r="AS158" s="0"/>
      <c r="AT158" s="0"/>
      <c r="AU158" s="0"/>
      <c r="AV158" s="0"/>
      <c r="AW158" s="0"/>
      <c r="AX158" s="0"/>
      <c r="AY158" s="0"/>
      <c r="AZ158" s="0"/>
      <c r="BA158" s="0"/>
      <c r="BB158" s="0"/>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c r="DQ158" s="0"/>
      <c r="DR158" s="0"/>
      <c r="DS158" s="0"/>
      <c r="DT158" s="0"/>
      <c r="DU158" s="0"/>
      <c r="DV158" s="0"/>
      <c r="DW158" s="0"/>
      <c r="DX158" s="0"/>
      <c r="DY158" s="0"/>
      <c r="DZ158" s="0"/>
      <c r="EA158" s="0"/>
      <c r="EB158" s="0"/>
      <c r="EC158" s="0"/>
      <c r="ED158" s="0"/>
      <c r="EE158" s="0"/>
      <c r="EF158" s="0"/>
      <c r="EG158" s="0"/>
      <c r="EH158" s="0"/>
      <c r="EI158" s="0"/>
      <c r="EJ158" s="0"/>
      <c r="EK158" s="0"/>
      <c r="EL158" s="0"/>
      <c r="EM158" s="0"/>
      <c r="EN158" s="0"/>
      <c r="EO158" s="0"/>
      <c r="EP158" s="0"/>
      <c r="EQ158" s="0"/>
      <c r="ER158" s="0"/>
      <c r="ES158" s="0"/>
      <c r="ET158" s="0"/>
      <c r="EU158" s="0"/>
      <c r="EV158" s="0"/>
      <c r="EW158" s="0"/>
      <c r="EX158" s="0"/>
      <c r="EY158" s="0"/>
      <c r="EZ158" s="0"/>
      <c r="FA158" s="0"/>
      <c r="FB158" s="0"/>
      <c r="FC158" s="0"/>
      <c r="FD158" s="0"/>
      <c r="FE158" s="0"/>
      <c r="FF158" s="0"/>
      <c r="FG158" s="0"/>
      <c r="FH158" s="0"/>
      <c r="FI158" s="0"/>
      <c r="FJ158" s="0"/>
      <c r="FK158" s="0"/>
      <c r="FL158" s="0"/>
      <c r="FM158" s="0"/>
      <c r="FN158" s="0"/>
      <c r="FO158" s="0"/>
      <c r="FP158" s="0"/>
      <c r="FQ158" s="0"/>
      <c r="FR158" s="0"/>
      <c r="FS158" s="0"/>
      <c r="FT158" s="0"/>
      <c r="FU158" s="0"/>
      <c r="FV158" s="0"/>
      <c r="FW158" s="0"/>
      <c r="FX158" s="0"/>
      <c r="FY158" s="0"/>
      <c r="FZ158" s="0"/>
      <c r="GA158" s="0"/>
      <c r="GB158" s="0"/>
      <c r="GC158" s="0"/>
      <c r="GD158" s="0"/>
      <c r="GE158" s="0"/>
      <c r="GF158" s="0"/>
      <c r="GG158" s="0"/>
      <c r="GH158" s="0"/>
      <c r="GI158" s="0"/>
      <c r="GJ158" s="0"/>
      <c r="GK158" s="0"/>
      <c r="GL158" s="0"/>
      <c r="GM158" s="0"/>
      <c r="GN158" s="0"/>
      <c r="GO158" s="0"/>
      <c r="GP158" s="0"/>
      <c r="GQ158" s="0"/>
      <c r="GR158" s="0"/>
      <c r="GS158" s="0"/>
      <c r="GT158" s="0"/>
      <c r="GU158" s="0"/>
      <c r="GV158" s="0"/>
      <c r="GW158" s="0"/>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c r="IY158" s="0"/>
      <c r="IZ158" s="0"/>
      <c r="JA158" s="0"/>
      <c r="JB158" s="0"/>
      <c r="JC158" s="0"/>
      <c r="JD158" s="0"/>
      <c r="JE158" s="0"/>
      <c r="JF158" s="0"/>
      <c r="JG158" s="0"/>
      <c r="JH158" s="0"/>
      <c r="JI158" s="0"/>
      <c r="JJ158" s="0"/>
      <c r="JK158" s="0"/>
      <c r="JL158" s="0"/>
      <c r="JM158" s="0"/>
      <c r="JN158" s="0"/>
      <c r="JO158" s="0"/>
      <c r="JP158" s="0"/>
      <c r="JQ158" s="0"/>
      <c r="JR158" s="0"/>
      <c r="JS158" s="0"/>
      <c r="JT158" s="0"/>
      <c r="JU158" s="0"/>
      <c r="JV158" s="0"/>
      <c r="JW158" s="0"/>
      <c r="JX158" s="0"/>
      <c r="JY158" s="0"/>
      <c r="JZ158" s="0"/>
      <c r="KA158" s="0"/>
      <c r="KB158" s="0"/>
      <c r="KC158" s="0"/>
      <c r="KD158" s="0"/>
      <c r="KE158" s="0"/>
      <c r="KF158" s="0"/>
      <c r="KG158" s="0"/>
      <c r="KH158" s="0"/>
      <c r="KI158" s="0"/>
      <c r="KJ158" s="0"/>
      <c r="KK158" s="0"/>
      <c r="KL158" s="0"/>
      <c r="KM158" s="0"/>
      <c r="KN158" s="0"/>
      <c r="KO158" s="0"/>
      <c r="KP158" s="0"/>
      <c r="KQ158" s="0"/>
      <c r="KR158" s="0"/>
      <c r="KS158" s="0"/>
      <c r="KT158" s="0"/>
      <c r="KU158" s="0"/>
      <c r="KV158" s="0"/>
      <c r="KW158" s="0"/>
      <c r="KX158" s="0"/>
      <c r="KY158" s="0"/>
      <c r="KZ158" s="0"/>
      <c r="LA158" s="0"/>
      <c r="LB158" s="0"/>
      <c r="LC158" s="0"/>
      <c r="LD158" s="0"/>
      <c r="LE158" s="0"/>
      <c r="LF158" s="0"/>
      <c r="LG158" s="0"/>
      <c r="LH158" s="0"/>
      <c r="LI158" s="0"/>
      <c r="LJ158" s="0"/>
      <c r="LK158" s="0"/>
      <c r="LL158" s="0"/>
      <c r="LM158" s="0"/>
      <c r="LN158" s="0"/>
      <c r="LO158" s="0"/>
      <c r="LP158" s="0"/>
      <c r="LQ158" s="0"/>
      <c r="LR158" s="0"/>
      <c r="LS158" s="0"/>
      <c r="LT158" s="0"/>
      <c r="LU158" s="0"/>
      <c r="LV158" s="0"/>
      <c r="LW158" s="0"/>
      <c r="LX158" s="0"/>
      <c r="LY158" s="0"/>
      <c r="LZ158" s="0"/>
      <c r="MA158" s="0"/>
      <c r="MB158" s="0"/>
      <c r="MC158" s="0"/>
      <c r="MD158" s="0"/>
      <c r="ME158" s="0"/>
      <c r="MF158" s="0"/>
      <c r="MG158" s="0"/>
      <c r="MH158" s="0"/>
      <c r="MI158" s="0"/>
      <c r="MJ158" s="0"/>
      <c r="MK158" s="0"/>
      <c r="ML158" s="0"/>
      <c r="MM158" s="0"/>
      <c r="MN158" s="0"/>
      <c r="MO158" s="0"/>
      <c r="MP158" s="0"/>
      <c r="MQ158" s="0"/>
      <c r="MR158" s="0"/>
      <c r="MS158" s="0"/>
      <c r="MT158" s="0"/>
      <c r="MU158" s="0"/>
      <c r="MV158" s="0"/>
      <c r="MW158" s="0"/>
      <c r="MX158" s="0"/>
      <c r="MY158" s="0"/>
      <c r="MZ158" s="0"/>
      <c r="NA158" s="0"/>
      <c r="NB158" s="0"/>
      <c r="NC158" s="0"/>
      <c r="ND158" s="0"/>
      <c r="NE158" s="0"/>
      <c r="NF158" s="0"/>
      <c r="NG158" s="0"/>
      <c r="NH158" s="0"/>
      <c r="NI158" s="0"/>
      <c r="NJ158" s="0"/>
      <c r="NK158" s="0"/>
      <c r="NL158" s="0"/>
      <c r="NM158" s="0"/>
      <c r="NN158" s="0"/>
      <c r="NO158" s="0"/>
      <c r="NP158" s="0"/>
      <c r="NQ158" s="0"/>
      <c r="NR158" s="0"/>
      <c r="NS158" s="0"/>
      <c r="NT158" s="0"/>
      <c r="NU158" s="0"/>
      <c r="NV158" s="0"/>
      <c r="NW158" s="0"/>
      <c r="NX158" s="0"/>
      <c r="NY158" s="0"/>
      <c r="NZ158" s="0"/>
      <c r="OA158" s="0"/>
      <c r="OB158" s="0"/>
      <c r="OC158" s="0"/>
      <c r="OD158" s="0"/>
      <c r="OE158" s="0"/>
      <c r="OF158" s="0"/>
      <c r="OG158" s="0"/>
      <c r="OH158" s="0"/>
      <c r="OI158" s="0"/>
      <c r="OJ158" s="0"/>
      <c r="OK158" s="0"/>
      <c r="OL158" s="0"/>
      <c r="OM158" s="0"/>
      <c r="ON158" s="0"/>
      <c r="OO158" s="0"/>
      <c r="OP158" s="0"/>
      <c r="OQ158" s="0"/>
      <c r="OR158" s="0"/>
      <c r="OS158" s="0"/>
      <c r="OT158" s="0"/>
      <c r="OU158" s="0"/>
      <c r="OV158" s="0"/>
      <c r="OW158" s="0"/>
      <c r="OX158" s="0"/>
      <c r="OY158" s="0"/>
      <c r="OZ158" s="0"/>
      <c r="PA158" s="0"/>
      <c r="PB158" s="0"/>
      <c r="PC158" s="0"/>
      <c r="PD158" s="0"/>
      <c r="PE158" s="0"/>
      <c r="PF158" s="0"/>
      <c r="PG158" s="0"/>
      <c r="PH158" s="0"/>
      <c r="PI158" s="0"/>
      <c r="PJ158" s="0"/>
      <c r="PK158" s="0"/>
      <c r="PL158" s="0"/>
      <c r="PM158" s="0"/>
      <c r="PN158" s="0"/>
      <c r="PO158" s="0"/>
      <c r="PP158" s="0"/>
      <c r="PQ158" s="0"/>
      <c r="PR158" s="0"/>
      <c r="PS158" s="0"/>
      <c r="PT158" s="0"/>
      <c r="PU158" s="0"/>
      <c r="PV158" s="0"/>
      <c r="PW158" s="0"/>
      <c r="PX158" s="0"/>
      <c r="PY158" s="0"/>
      <c r="PZ158" s="0"/>
      <c r="QA158" s="0"/>
      <c r="QB158" s="0"/>
      <c r="QC158" s="0"/>
      <c r="QD158" s="0"/>
      <c r="QE158" s="0"/>
      <c r="QF158" s="0"/>
      <c r="QG158" s="0"/>
      <c r="QH158" s="0"/>
      <c r="QI158" s="0"/>
      <c r="QJ158" s="0"/>
      <c r="QK158" s="0"/>
      <c r="QL158" s="0"/>
      <c r="QM158" s="0"/>
      <c r="QN158" s="0"/>
      <c r="QO158" s="0"/>
      <c r="QP158" s="0"/>
      <c r="QQ158" s="0"/>
      <c r="QR158" s="0"/>
      <c r="QS158" s="0"/>
      <c r="QT158" s="0"/>
      <c r="QU158" s="0"/>
      <c r="QV158" s="0"/>
      <c r="QW158" s="0"/>
      <c r="QX158" s="0"/>
      <c r="QY158" s="0"/>
      <c r="QZ158" s="0"/>
      <c r="RA158" s="0"/>
      <c r="RB158" s="0"/>
      <c r="RC158" s="0"/>
      <c r="RD158" s="0"/>
      <c r="RE158" s="0"/>
      <c r="RF158" s="0"/>
      <c r="RG158" s="0"/>
      <c r="RH158" s="0"/>
      <c r="RI158" s="0"/>
      <c r="RJ158" s="0"/>
      <c r="RK158" s="0"/>
      <c r="RL158" s="0"/>
      <c r="RM158" s="0"/>
      <c r="RN158" s="0"/>
      <c r="RO158" s="0"/>
      <c r="RP158" s="0"/>
      <c r="RQ158" s="0"/>
      <c r="RR158" s="0"/>
      <c r="RS158" s="0"/>
      <c r="RT158" s="0"/>
      <c r="RU158" s="0"/>
      <c r="RV158" s="0"/>
      <c r="RW158" s="0"/>
      <c r="RX158" s="0"/>
      <c r="RY158" s="0"/>
      <c r="RZ158" s="0"/>
      <c r="SA158" s="0"/>
      <c r="SB158" s="0"/>
      <c r="SC158" s="0"/>
      <c r="SD158" s="0"/>
      <c r="SE158" s="0"/>
      <c r="SF158" s="0"/>
      <c r="SG158" s="0"/>
      <c r="SH158" s="0"/>
      <c r="SI158" s="0"/>
      <c r="SJ158" s="0"/>
      <c r="SK158" s="0"/>
      <c r="SL158" s="0"/>
      <c r="SM158" s="0"/>
      <c r="SN158" s="0"/>
      <c r="SO158" s="0"/>
      <c r="SP158" s="0"/>
      <c r="SQ158" s="0"/>
      <c r="SR158" s="0"/>
      <c r="SS158" s="0"/>
      <c r="ST158" s="0"/>
      <c r="SU158" s="0"/>
      <c r="SV158" s="0"/>
      <c r="SW158" s="0"/>
      <c r="SX158" s="0"/>
      <c r="SY158" s="0"/>
      <c r="SZ158" s="0"/>
      <c r="TA158" s="0"/>
      <c r="TB158" s="0"/>
      <c r="TC158" s="0"/>
      <c r="TD158" s="0"/>
      <c r="TE158" s="0"/>
      <c r="TF158" s="0"/>
      <c r="TG158" s="0"/>
      <c r="TH158" s="0"/>
      <c r="TI158" s="0"/>
      <c r="TJ158" s="0"/>
      <c r="TK158" s="0"/>
      <c r="TL158" s="0"/>
      <c r="TM158" s="0"/>
      <c r="TN158" s="0"/>
      <c r="TO158" s="0"/>
      <c r="TP158" s="0"/>
      <c r="TQ158" s="0"/>
      <c r="TR158" s="0"/>
      <c r="TS158" s="0"/>
      <c r="TT158" s="0"/>
      <c r="TU158" s="0"/>
      <c r="TV158" s="0"/>
      <c r="TW158" s="0"/>
      <c r="TX158" s="0"/>
      <c r="TY158" s="0"/>
      <c r="TZ158" s="0"/>
      <c r="UA158" s="0"/>
      <c r="UB158" s="0"/>
      <c r="UC158" s="0"/>
      <c r="UD158" s="0"/>
      <c r="UE158" s="0"/>
      <c r="UF158" s="0"/>
      <c r="UG158" s="0"/>
      <c r="UH158" s="0"/>
      <c r="UI158" s="0"/>
      <c r="UJ158" s="0"/>
      <c r="UK158" s="0"/>
      <c r="UL158" s="0"/>
      <c r="UM158" s="0"/>
      <c r="UN158" s="0"/>
      <c r="UO158" s="0"/>
      <c r="UP158" s="0"/>
      <c r="UQ158" s="0"/>
      <c r="UR158" s="0"/>
      <c r="US158" s="0"/>
      <c r="UT158" s="0"/>
      <c r="UU158" s="0"/>
      <c r="UV158" s="0"/>
      <c r="UW158" s="0"/>
      <c r="UX158" s="0"/>
      <c r="UY158" s="0"/>
      <c r="UZ158" s="0"/>
      <c r="VA158" s="0"/>
      <c r="VB158" s="0"/>
      <c r="VC158" s="0"/>
      <c r="VD158" s="0"/>
      <c r="VE158" s="0"/>
      <c r="VF158" s="0"/>
      <c r="VG158" s="0"/>
      <c r="VH158" s="0"/>
      <c r="VI158" s="0"/>
      <c r="VJ158" s="0"/>
      <c r="VK158" s="0"/>
      <c r="VL158" s="0"/>
      <c r="VM158" s="0"/>
      <c r="VN158" s="0"/>
      <c r="VO158" s="0"/>
      <c r="VP158" s="0"/>
      <c r="VQ158" s="0"/>
      <c r="VR158" s="0"/>
      <c r="VS158" s="0"/>
      <c r="VT158" s="0"/>
      <c r="VU158" s="0"/>
      <c r="VV158" s="0"/>
      <c r="VW158" s="0"/>
      <c r="VX158" s="0"/>
      <c r="VY158" s="0"/>
      <c r="VZ158" s="0"/>
      <c r="WA158" s="0"/>
      <c r="WB158" s="0"/>
      <c r="WC158" s="0"/>
      <c r="WD158" s="0"/>
      <c r="WE158" s="0"/>
      <c r="WF158" s="0"/>
      <c r="WG158" s="0"/>
      <c r="WH158" s="0"/>
      <c r="WI158" s="0"/>
      <c r="WJ158" s="0"/>
      <c r="WK158" s="0"/>
      <c r="WL158" s="0"/>
      <c r="WM158" s="0"/>
      <c r="WN158" s="0"/>
      <c r="WO158" s="0"/>
      <c r="WP158" s="0"/>
      <c r="WQ158" s="0"/>
      <c r="WR158" s="0"/>
      <c r="WS158" s="0"/>
      <c r="WT158" s="0"/>
      <c r="WU158" s="0"/>
      <c r="WV158" s="0"/>
      <c r="WW158" s="0"/>
      <c r="WX158" s="0"/>
      <c r="WY158" s="0"/>
      <c r="WZ158" s="0"/>
      <c r="XA158" s="0"/>
      <c r="XB158" s="0"/>
      <c r="XC158" s="0"/>
      <c r="XD158" s="0"/>
      <c r="XE158" s="0"/>
      <c r="XF158" s="0"/>
      <c r="XG158" s="0"/>
      <c r="XH158" s="0"/>
      <c r="XI158" s="0"/>
      <c r="XJ158" s="0"/>
      <c r="XK158" s="0"/>
      <c r="XL158" s="0"/>
      <c r="XM158" s="0"/>
      <c r="XN158" s="0"/>
      <c r="XO158" s="0"/>
      <c r="XP158" s="0"/>
      <c r="XQ158" s="0"/>
      <c r="XR158" s="0"/>
      <c r="XS158" s="0"/>
      <c r="XT158" s="0"/>
      <c r="XU158" s="0"/>
      <c r="XV158" s="0"/>
      <c r="XW158" s="0"/>
      <c r="XX158" s="0"/>
      <c r="XY158" s="0"/>
      <c r="XZ158" s="0"/>
      <c r="YA158" s="0"/>
      <c r="YB158" s="0"/>
      <c r="YC158" s="0"/>
      <c r="YD158" s="0"/>
      <c r="YE158" s="0"/>
      <c r="YF158" s="0"/>
      <c r="YG158" s="0"/>
      <c r="YH158" s="0"/>
      <c r="YI158" s="0"/>
      <c r="YJ158" s="0"/>
      <c r="YK158" s="0"/>
      <c r="YL158" s="0"/>
      <c r="YM158" s="0"/>
      <c r="YN158" s="0"/>
      <c r="YO158" s="0"/>
      <c r="YP158" s="0"/>
      <c r="YQ158" s="0"/>
      <c r="YR158" s="0"/>
      <c r="YS158" s="0"/>
      <c r="YT158" s="0"/>
      <c r="YU158" s="0"/>
      <c r="YV158" s="0"/>
      <c r="YW158" s="0"/>
      <c r="YX158" s="0"/>
      <c r="YY158" s="0"/>
      <c r="YZ158" s="0"/>
      <c r="ZA158" s="0"/>
      <c r="ZB158" s="0"/>
      <c r="ZC158" s="0"/>
      <c r="ZD158" s="0"/>
      <c r="ZE158" s="0"/>
      <c r="ZF158" s="0"/>
      <c r="ZG158" s="0"/>
      <c r="ZH158" s="0"/>
      <c r="ZI158" s="0"/>
      <c r="ZJ158" s="0"/>
      <c r="ZK158" s="0"/>
      <c r="ZL158" s="0"/>
      <c r="ZM158" s="0"/>
      <c r="ZN158" s="0"/>
      <c r="ZO158" s="0"/>
      <c r="ZP158" s="0"/>
      <c r="ZQ158" s="0"/>
      <c r="ZR158" s="0"/>
      <c r="ZS158" s="0"/>
      <c r="ZT158" s="0"/>
      <c r="ZU158" s="0"/>
      <c r="ZV158" s="0"/>
      <c r="ZW158" s="0"/>
      <c r="ZX158" s="0"/>
      <c r="ZY158" s="0"/>
      <c r="ZZ158" s="0"/>
      <c r="AAA158" s="0"/>
      <c r="AAB158" s="0"/>
      <c r="AAC158" s="0"/>
      <c r="AAD158" s="0"/>
      <c r="AAE158" s="0"/>
      <c r="AAF158" s="0"/>
      <c r="AAG158" s="0"/>
      <c r="AAH158" s="0"/>
      <c r="AAI158" s="0"/>
      <c r="AAJ158" s="0"/>
      <c r="AAK158" s="0"/>
      <c r="AAL158" s="0"/>
      <c r="AAM158" s="0"/>
      <c r="AAN158" s="0"/>
      <c r="AAO158" s="0"/>
      <c r="AAP158" s="0"/>
      <c r="AAQ158" s="0"/>
      <c r="AAR158" s="0"/>
      <c r="AAS158" s="0"/>
      <c r="AAT158" s="0"/>
      <c r="AAU158" s="0"/>
      <c r="AAV158" s="0"/>
      <c r="AAW158" s="0"/>
      <c r="AAX158" s="0"/>
      <c r="AAY158" s="0"/>
      <c r="AAZ158" s="0"/>
      <c r="ABA158" s="0"/>
      <c r="ABB158" s="0"/>
      <c r="ABC158" s="0"/>
      <c r="ABD158" s="0"/>
      <c r="ABE158" s="0"/>
      <c r="ABF158" s="0"/>
      <c r="ABG158" s="0"/>
      <c r="ABH158" s="0"/>
      <c r="ABI158" s="0"/>
      <c r="ABJ158" s="0"/>
      <c r="ABK158" s="0"/>
      <c r="ABL158" s="0"/>
      <c r="ABM158" s="0"/>
      <c r="ABN158" s="0"/>
      <c r="ABO158" s="0"/>
      <c r="ABP158" s="0"/>
      <c r="ABQ158" s="0"/>
      <c r="ABR158" s="0"/>
      <c r="ABS158" s="0"/>
      <c r="ABT158" s="0"/>
      <c r="ABU158" s="0"/>
      <c r="ABV158" s="0"/>
      <c r="ABW158" s="0"/>
      <c r="ABX158" s="0"/>
      <c r="ABY158" s="0"/>
      <c r="ABZ158" s="0"/>
      <c r="ACA158" s="0"/>
      <c r="ACB158" s="0"/>
      <c r="ACC158" s="0"/>
      <c r="ACD158" s="0"/>
      <c r="ACE158" s="0"/>
      <c r="ACF158" s="0"/>
      <c r="ACG158" s="0"/>
      <c r="ACH158" s="0"/>
      <c r="ACI158" s="0"/>
      <c r="ACJ158" s="0"/>
      <c r="ACK158" s="0"/>
      <c r="ACL158" s="0"/>
      <c r="ACM158" s="0"/>
      <c r="ACN158" s="0"/>
      <c r="ACO158" s="0"/>
      <c r="ACP158" s="0"/>
      <c r="ACQ158" s="0"/>
      <c r="ACR158" s="0"/>
      <c r="ACS158" s="0"/>
      <c r="ACT158" s="0"/>
      <c r="ACU158" s="0"/>
      <c r="ACV158" s="0"/>
      <c r="ACW158" s="0"/>
      <c r="ACX158" s="0"/>
      <c r="ACY158" s="0"/>
      <c r="ACZ158" s="0"/>
      <c r="ADA158" s="0"/>
      <c r="ADB158" s="0"/>
      <c r="ADC158" s="0"/>
      <c r="ADD158" s="0"/>
      <c r="ADE158" s="0"/>
      <c r="ADF158" s="0"/>
      <c r="ADG158" s="0"/>
      <c r="ADH158" s="0"/>
      <c r="ADI158" s="0"/>
      <c r="ADJ158" s="0"/>
      <c r="ADK158" s="0"/>
      <c r="ADL158" s="0"/>
      <c r="ADM158" s="0"/>
      <c r="ADN158" s="0"/>
      <c r="ADO158" s="0"/>
      <c r="ADP158" s="0"/>
      <c r="ADQ158" s="0"/>
      <c r="ADR158" s="0"/>
      <c r="ADS158" s="0"/>
      <c r="ADT158" s="0"/>
      <c r="ADU158" s="0"/>
      <c r="ADV158" s="0"/>
      <c r="ADW158" s="0"/>
      <c r="ADX158" s="0"/>
      <c r="ADY158" s="0"/>
      <c r="ADZ158" s="0"/>
      <c r="AEA158" s="0"/>
      <c r="AEB158" s="0"/>
      <c r="AEC158" s="0"/>
      <c r="AED158" s="0"/>
      <c r="AEE158" s="0"/>
      <c r="AEF158" s="0"/>
      <c r="AEG158" s="0"/>
      <c r="AEH158" s="0"/>
      <c r="AEI158" s="0"/>
      <c r="AEJ158" s="0"/>
      <c r="AEK158" s="0"/>
      <c r="AEL158" s="0"/>
      <c r="AEM158" s="0"/>
      <c r="AEN158" s="0"/>
      <c r="AEO158" s="0"/>
      <c r="AEP158" s="0"/>
      <c r="AEQ158" s="0"/>
      <c r="AER158" s="0"/>
      <c r="AES158" s="0"/>
      <c r="AET158" s="0"/>
      <c r="AEU158" s="0"/>
      <c r="AEV158" s="0"/>
      <c r="AEW158" s="0"/>
      <c r="AEX158" s="0"/>
      <c r="AEY158" s="0"/>
      <c r="AEZ158" s="0"/>
      <c r="AFA158" s="0"/>
      <c r="AFB158" s="0"/>
      <c r="AFC158" s="0"/>
      <c r="AFD158" s="0"/>
      <c r="AFE158" s="0"/>
      <c r="AFF158" s="0"/>
      <c r="AFG158" s="0"/>
      <c r="AFH158" s="0"/>
      <c r="AFI158" s="0"/>
      <c r="AFJ158" s="0"/>
      <c r="AFK158" s="0"/>
      <c r="AFL158" s="0"/>
      <c r="AFM158" s="0"/>
      <c r="AFN158" s="0"/>
      <c r="AFO158" s="0"/>
      <c r="AFP158" s="0"/>
      <c r="AFQ158" s="0"/>
      <c r="AFR158" s="0"/>
      <c r="AFS158" s="0"/>
      <c r="AFT158" s="0"/>
      <c r="AFU158" s="0"/>
      <c r="AFV158" s="0"/>
      <c r="AFW158" s="0"/>
      <c r="AFX158" s="0"/>
      <c r="AFY158" s="0"/>
      <c r="AFZ158" s="0"/>
      <c r="AGA158" s="0"/>
      <c r="AGB158" s="0"/>
      <c r="AGC158" s="0"/>
      <c r="AGD158" s="0"/>
      <c r="AGE158" s="0"/>
      <c r="AGF158" s="0"/>
      <c r="AGG158" s="0"/>
      <c r="AGH158" s="0"/>
      <c r="AGI158" s="0"/>
      <c r="AGJ158" s="0"/>
      <c r="AGK158" s="0"/>
      <c r="AGL158" s="0"/>
      <c r="AGM158" s="0"/>
      <c r="AGN158" s="0"/>
      <c r="AGO158" s="0"/>
      <c r="AGP158" s="0"/>
      <c r="AGQ158" s="0"/>
      <c r="AGR158" s="0"/>
      <c r="AGS158" s="0"/>
      <c r="AGT158" s="0"/>
      <c r="AGU158" s="0"/>
      <c r="AGV158" s="0"/>
      <c r="AGW158" s="0"/>
      <c r="AGX158" s="0"/>
      <c r="AGY158" s="0"/>
      <c r="AGZ158" s="0"/>
      <c r="AHA158" s="0"/>
      <c r="AHB158" s="0"/>
      <c r="AHC158" s="0"/>
      <c r="AHD158" s="0"/>
      <c r="AHE158" s="0"/>
      <c r="AHF158" s="0"/>
      <c r="AHG158" s="0"/>
      <c r="AHH158" s="0"/>
      <c r="AHI158" s="0"/>
      <c r="AHJ158" s="0"/>
      <c r="AHK158" s="0"/>
      <c r="AHL158" s="0"/>
      <c r="AHM158" s="0"/>
      <c r="AHN158" s="0"/>
      <c r="AHO158" s="0"/>
      <c r="AHP158" s="0"/>
      <c r="AHQ158" s="0"/>
      <c r="AHR158" s="0"/>
      <c r="AHS158" s="0"/>
      <c r="AHT158" s="0"/>
      <c r="AHU158" s="0"/>
      <c r="AHV158" s="0"/>
      <c r="AHW158" s="0"/>
      <c r="AHX158" s="0"/>
      <c r="AHY158" s="0"/>
      <c r="AHZ158" s="0"/>
      <c r="AIA158" s="0"/>
      <c r="AIB158" s="0"/>
      <c r="AIC158" s="0"/>
      <c r="AID158" s="0"/>
      <c r="AIE158" s="0"/>
      <c r="AIF158" s="0"/>
      <c r="AIG158" s="0"/>
      <c r="AIH158" s="0"/>
      <c r="AII158" s="0"/>
      <c r="AIJ158" s="0"/>
      <c r="AIK158" s="0"/>
      <c r="AIL158" s="0"/>
      <c r="AIM158" s="0"/>
      <c r="AIN158" s="0"/>
      <c r="AIO158" s="0"/>
      <c r="AIP158" s="0"/>
      <c r="AIQ158" s="0"/>
      <c r="AIR158" s="0"/>
      <c r="AIS158" s="0"/>
      <c r="AIT158" s="0"/>
      <c r="AIU158" s="0"/>
      <c r="AIV158" s="0"/>
      <c r="AIW158" s="0"/>
      <c r="AIX158" s="0"/>
      <c r="AIY158" s="0"/>
      <c r="AIZ158" s="0"/>
      <c r="AJA158" s="0"/>
      <c r="AJB158" s="0"/>
      <c r="AJC158" s="0"/>
      <c r="AJD158" s="0"/>
      <c r="AJE158" s="0"/>
      <c r="AJF158" s="0"/>
      <c r="AJG158" s="0"/>
      <c r="AJH158" s="0"/>
      <c r="AJI158" s="0"/>
      <c r="AJJ158" s="0"/>
      <c r="AJK158" s="0"/>
      <c r="AJL158" s="0"/>
      <c r="AJM158" s="0"/>
      <c r="AJN158" s="0"/>
      <c r="AJO158" s="0"/>
      <c r="AJP158" s="0"/>
      <c r="AJQ158" s="0"/>
      <c r="AJR158" s="0"/>
      <c r="AJS158" s="0"/>
      <c r="AJT158" s="0"/>
      <c r="AJU158" s="0"/>
      <c r="AJV158" s="0"/>
      <c r="AJW158" s="0"/>
      <c r="AJX158" s="0"/>
      <c r="AJY158" s="0"/>
      <c r="AJZ158" s="0"/>
      <c r="AKA158" s="0"/>
      <c r="AKB158" s="0"/>
      <c r="AKC158" s="0"/>
      <c r="AKD158" s="0"/>
      <c r="AKE158" s="0"/>
      <c r="AKF158" s="0"/>
      <c r="AKG158" s="0"/>
      <c r="AKH158" s="0"/>
      <c r="AKI158" s="0"/>
      <c r="AKJ158" s="0"/>
      <c r="AKK158" s="0"/>
      <c r="AKL158" s="0"/>
      <c r="AKM158" s="0"/>
      <c r="AKN158" s="0"/>
      <c r="AKO158" s="0"/>
      <c r="AKP158" s="0"/>
      <c r="AKQ158" s="0"/>
      <c r="AKR158" s="0"/>
      <c r="AKS158" s="0"/>
      <c r="AKT158" s="0"/>
      <c r="AKU158" s="0"/>
      <c r="AKV158" s="0"/>
      <c r="AKW158" s="0"/>
      <c r="AKX158" s="0"/>
      <c r="AKY158" s="0"/>
      <c r="AKZ158" s="0"/>
      <c r="ALA158" s="0"/>
      <c r="ALB158" s="0"/>
      <c r="ALC158" s="0"/>
      <c r="ALD158" s="0"/>
      <c r="ALE158" s="0"/>
      <c r="ALF158" s="0"/>
      <c r="ALG158" s="0"/>
      <c r="ALH158" s="0"/>
      <c r="ALI158" s="0"/>
      <c r="ALJ158" s="0"/>
      <c r="ALK158" s="0"/>
      <c r="ALL158" s="0"/>
      <c r="ALM158" s="0"/>
      <c r="ALN158" s="0"/>
      <c r="ALO158" s="0"/>
      <c r="ALP158" s="0"/>
      <c r="ALQ158" s="0"/>
      <c r="ALR158" s="0"/>
      <c r="ALS158" s="0"/>
      <c r="ALT158" s="0"/>
      <c r="ALU158" s="0"/>
      <c r="ALV158" s="0"/>
      <c r="ALW158" s="0"/>
      <c r="ALX158" s="0"/>
      <c r="ALY158" s="0"/>
      <c r="ALZ158" s="0"/>
      <c r="AMA158" s="0"/>
      <c r="AMB158" s="0"/>
      <c r="AMC158" s="0"/>
      <c r="AMD158" s="0"/>
      <c r="AME158" s="0"/>
      <c r="AMF158" s="0"/>
      <c r="AMG158" s="0"/>
    </row>
    <row r="159" customFormat="false" ht="16.25" hidden="false" customHeight="true" outlineLevel="0" collapsed="false">
      <c r="A159" s="0"/>
      <c r="B159" s="0"/>
      <c r="C159" s="0"/>
      <c r="D159" s="0"/>
      <c r="E159" s="0"/>
      <c r="F159" s="0"/>
      <c r="G159" s="0"/>
      <c r="H159" s="0"/>
      <c r="I159" s="0"/>
      <c r="J159" s="0"/>
      <c r="K159" s="0"/>
      <c r="L159" s="0"/>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c r="DQ159" s="0"/>
      <c r="DR159" s="0"/>
      <c r="DS159" s="0"/>
      <c r="DT159" s="0"/>
      <c r="DU159" s="0"/>
      <c r="DV159" s="0"/>
      <c r="DW159" s="0"/>
      <c r="DX159" s="0"/>
      <c r="DY159" s="0"/>
      <c r="DZ159" s="0"/>
      <c r="EA159" s="0"/>
      <c r="EB159" s="0"/>
      <c r="EC159" s="0"/>
      <c r="ED159" s="0"/>
      <c r="EE159" s="0"/>
      <c r="EF159" s="0"/>
      <c r="EG159" s="0"/>
      <c r="EH159" s="0"/>
      <c r="EI159" s="0"/>
      <c r="EJ159" s="0"/>
      <c r="EK159" s="0"/>
      <c r="EL159" s="0"/>
      <c r="EM159" s="0"/>
      <c r="EN159" s="0"/>
      <c r="EO159" s="0"/>
      <c r="EP159" s="0"/>
      <c r="EQ159" s="0"/>
      <c r="ER159" s="0"/>
      <c r="ES159" s="0"/>
      <c r="ET159" s="0"/>
      <c r="EU159" s="0"/>
      <c r="EV159" s="0"/>
      <c r="EW159" s="0"/>
      <c r="EX159" s="0"/>
      <c r="EY159" s="0"/>
      <c r="EZ159" s="0"/>
      <c r="FA159" s="0"/>
      <c r="FB159" s="0"/>
      <c r="FC159" s="0"/>
      <c r="FD159" s="0"/>
      <c r="FE159" s="0"/>
      <c r="FF159" s="0"/>
      <c r="FG159" s="0"/>
      <c r="FH159" s="0"/>
      <c r="FI159" s="0"/>
      <c r="FJ159" s="0"/>
      <c r="FK159" s="0"/>
      <c r="FL159" s="0"/>
      <c r="FM159" s="0"/>
      <c r="FN159" s="0"/>
      <c r="FO159" s="0"/>
      <c r="FP159" s="0"/>
      <c r="FQ159" s="0"/>
      <c r="FR159" s="0"/>
      <c r="FS159" s="0"/>
      <c r="FT159" s="0"/>
      <c r="FU159" s="0"/>
      <c r="FV159" s="0"/>
      <c r="FW159" s="0"/>
      <c r="FX159" s="0"/>
      <c r="FY159" s="0"/>
      <c r="FZ159" s="0"/>
      <c r="GA159" s="0"/>
      <c r="GB159" s="0"/>
      <c r="GC159" s="0"/>
      <c r="GD159" s="0"/>
      <c r="GE159" s="0"/>
      <c r="GF159" s="0"/>
      <c r="GG159" s="0"/>
      <c r="GH159" s="0"/>
      <c r="GI159" s="0"/>
      <c r="GJ159" s="0"/>
      <c r="GK159" s="0"/>
      <c r="GL159" s="0"/>
      <c r="GM159" s="0"/>
      <c r="GN159" s="0"/>
      <c r="GO159" s="0"/>
      <c r="GP159" s="0"/>
      <c r="GQ159" s="0"/>
      <c r="GR159" s="0"/>
      <c r="GS159" s="0"/>
      <c r="GT159" s="0"/>
      <c r="GU159" s="0"/>
      <c r="GV159" s="0"/>
      <c r="GW159" s="0"/>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c r="IY159" s="0"/>
      <c r="IZ159" s="0"/>
      <c r="JA159" s="0"/>
      <c r="JB159" s="0"/>
      <c r="JC159" s="0"/>
      <c r="JD159" s="0"/>
      <c r="JE159" s="0"/>
      <c r="JF159" s="0"/>
      <c r="JG159" s="0"/>
      <c r="JH159" s="0"/>
      <c r="JI159" s="0"/>
      <c r="JJ159" s="0"/>
      <c r="JK159" s="0"/>
      <c r="JL159" s="0"/>
      <c r="JM159" s="0"/>
      <c r="JN159" s="0"/>
      <c r="JO159" s="0"/>
      <c r="JP159" s="0"/>
      <c r="JQ159" s="0"/>
      <c r="JR159" s="0"/>
      <c r="JS159" s="0"/>
      <c r="JT159" s="0"/>
      <c r="JU159" s="0"/>
      <c r="JV159" s="0"/>
      <c r="JW159" s="0"/>
      <c r="JX159" s="0"/>
      <c r="JY159" s="0"/>
      <c r="JZ159" s="0"/>
      <c r="KA159" s="0"/>
      <c r="KB159" s="0"/>
      <c r="KC159" s="0"/>
      <c r="KD159" s="0"/>
      <c r="KE159" s="0"/>
      <c r="KF159" s="0"/>
      <c r="KG159" s="0"/>
      <c r="KH159" s="0"/>
      <c r="KI159" s="0"/>
      <c r="KJ159" s="0"/>
      <c r="KK159" s="0"/>
      <c r="KL159" s="0"/>
      <c r="KM159" s="0"/>
      <c r="KN159" s="0"/>
      <c r="KO159" s="0"/>
      <c r="KP159" s="0"/>
      <c r="KQ159" s="0"/>
      <c r="KR159" s="0"/>
      <c r="KS159" s="0"/>
      <c r="KT159" s="0"/>
      <c r="KU159" s="0"/>
      <c r="KV159" s="0"/>
      <c r="KW159" s="0"/>
      <c r="KX159" s="0"/>
      <c r="KY159" s="0"/>
      <c r="KZ159" s="0"/>
      <c r="LA159" s="0"/>
      <c r="LB159" s="0"/>
      <c r="LC159" s="0"/>
      <c r="LD159" s="0"/>
      <c r="LE159" s="0"/>
      <c r="LF159" s="0"/>
      <c r="LG159" s="0"/>
      <c r="LH159" s="0"/>
      <c r="LI159" s="0"/>
      <c r="LJ159" s="0"/>
      <c r="LK159" s="0"/>
      <c r="LL159" s="0"/>
      <c r="LM159" s="0"/>
      <c r="LN159" s="0"/>
      <c r="LO159" s="0"/>
      <c r="LP159" s="0"/>
      <c r="LQ159" s="0"/>
      <c r="LR159" s="0"/>
      <c r="LS159" s="0"/>
      <c r="LT159" s="0"/>
      <c r="LU159" s="0"/>
      <c r="LV159" s="0"/>
      <c r="LW159" s="0"/>
      <c r="LX159" s="0"/>
      <c r="LY159" s="0"/>
      <c r="LZ159" s="0"/>
      <c r="MA159" s="0"/>
      <c r="MB159" s="0"/>
      <c r="MC159" s="0"/>
      <c r="MD159" s="0"/>
      <c r="ME159" s="0"/>
      <c r="MF159" s="0"/>
      <c r="MG159" s="0"/>
      <c r="MH159" s="0"/>
      <c r="MI159" s="0"/>
      <c r="MJ159" s="0"/>
      <c r="MK159" s="0"/>
      <c r="ML159" s="0"/>
      <c r="MM159" s="0"/>
      <c r="MN159" s="0"/>
      <c r="MO159" s="0"/>
      <c r="MP159" s="0"/>
      <c r="MQ159" s="0"/>
      <c r="MR159" s="0"/>
      <c r="MS159" s="0"/>
      <c r="MT159" s="0"/>
      <c r="MU159" s="0"/>
      <c r="MV159" s="0"/>
      <c r="MW159" s="0"/>
      <c r="MX159" s="0"/>
      <c r="MY159" s="0"/>
      <c r="MZ159" s="0"/>
      <c r="NA159" s="0"/>
      <c r="NB159" s="0"/>
      <c r="NC159" s="0"/>
      <c r="ND159" s="0"/>
      <c r="NE159" s="0"/>
      <c r="NF159" s="0"/>
      <c r="NG159" s="0"/>
      <c r="NH159" s="0"/>
      <c r="NI159" s="0"/>
      <c r="NJ159" s="0"/>
      <c r="NK159" s="0"/>
      <c r="NL159" s="0"/>
      <c r="NM159" s="0"/>
      <c r="NN159" s="0"/>
      <c r="NO159" s="0"/>
      <c r="NP159" s="0"/>
      <c r="NQ159" s="0"/>
      <c r="NR159" s="0"/>
      <c r="NS159" s="0"/>
      <c r="NT159" s="0"/>
      <c r="NU159" s="0"/>
      <c r="NV159" s="0"/>
      <c r="NW159" s="0"/>
      <c r="NX159" s="0"/>
      <c r="NY159" s="0"/>
      <c r="NZ159" s="0"/>
      <c r="OA159" s="0"/>
      <c r="OB159" s="0"/>
      <c r="OC159" s="0"/>
      <c r="OD159" s="0"/>
      <c r="OE159" s="0"/>
      <c r="OF159" s="0"/>
      <c r="OG159" s="0"/>
      <c r="OH159" s="0"/>
      <c r="OI159" s="0"/>
      <c r="OJ159" s="0"/>
      <c r="OK159" s="0"/>
      <c r="OL159" s="0"/>
      <c r="OM159" s="0"/>
      <c r="ON159" s="0"/>
      <c r="OO159" s="0"/>
      <c r="OP159" s="0"/>
      <c r="OQ159" s="0"/>
      <c r="OR159" s="0"/>
      <c r="OS159" s="0"/>
      <c r="OT159" s="0"/>
      <c r="OU159" s="0"/>
      <c r="OV159" s="0"/>
      <c r="OW159" s="0"/>
      <c r="OX159" s="0"/>
      <c r="OY159" s="0"/>
      <c r="OZ159" s="0"/>
      <c r="PA159" s="0"/>
      <c r="PB159" s="0"/>
      <c r="PC159" s="0"/>
      <c r="PD159" s="0"/>
      <c r="PE159" s="0"/>
      <c r="PF159" s="0"/>
      <c r="PG159" s="0"/>
      <c r="PH159" s="0"/>
      <c r="PI159" s="0"/>
      <c r="PJ159" s="0"/>
      <c r="PK159" s="0"/>
      <c r="PL159" s="0"/>
      <c r="PM159" s="0"/>
      <c r="PN159" s="0"/>
      <c r="PO159" s="0"/>
      <c r="PP159" s="0"/>
      <c r="PQ159" s="0"/>
      <c r="PR159" s="0"/>
      <c r="PS159" s="0"/>
      <c r="PT159" s="0"/>
      <c r="PU159" s="0"/>
      <c r="PV159" s="0"/>
      <c r="PW159" s="0"/>
      <c r="PX159" s="0"/>
      <c r="PY159" s="0"/>
      <c r="PZ159" s="0"/>
      <c r="QA159" s="0"/>
      <c r="QB159" s="0"/>
      <c r="QC159" s="0"/>
      <c r="QD159" s="0"/>
      <c r="QE159" s="0"/>
      <c r="QF159" s="0"/>
      <c r="QG159" s="0"/>
      <c r="QH159" s="0"/>
      <c r="QI159" s="0"/>
      <c r="QJ159" s="0"/>
      <c r="QK159" s="0"/>
      <c r="QL159" s="0"/>
      <c r="QM159" s="0"/>
      <c r="QN159" s="0"/>
      <c r="QO159" s="0"/>
      <c r="QP159" s="0"/>
      <c r="QQ159" s="0"/>
      <c r="QR159" s="0"/>
      <c r="QS159" s="0"/>
      <c r="QT159" s="0"/>
      <c r="QU159" s="0"/>
      <c r="QV159" s="0"/>
      <c r="QW159" s="0"/>
      <c r="QX159" s="0"/>
      <c r="QY159" s="0"/>
      <c r="QZ159" s="0"/>
      <c r="RA159" s="0"/>
      <c r="RB159" s="0"/>
      <c r="RC159" s="0"/>
      <c r="RD159" s="0"/>
      <c r="RE159" s="0"/>
      <c r="RF159" s="0"/>
      <c r="RG159" s="0"/>
      <c r="RH159" s="0"/>
      <c r="RI159" s="0"/>
      <c r="RJ159" s="0"/>
      <c r="RK159" s="0"/>
      <c r="RL159" s="0"/>
      <c r="RM159" s="0"/>
      <c r="RN159" s="0"/>
      <c r="RO159" s="0"/>
      <c r="RP159" s="0"/>
      <c r="RQ159" s="0"/>
      <c r="RR159" s="0"/>
      <c r="RS159" s="0"/>
      <c r="RT159" s="0"/>
      <c r="RU159" s="0"/>
      <c r="RV159" s="0"/>
      <c r="RW159" s="0"/>
      <c r="RX159" s="0"/>
      <c r="RY159" s="0"/>
      <c r="RZ159" s="0"/>
      <c r="SA159" s="0"/>
      <c r="SB159" s="0"/>
      <c r="SC159" s="0"/>
      <c r="SD159" s="0"/>
      <c r="SE159" s="0"/>
      <c r="SF159" s="0"/>
      <c r="SG159" s="0"/>
      <c r="SH159" s="0"/>
      <c r="SI159" s="0"/>
      <c r="SJ159" s="0"/>
      <c r="SK159" s="0"/>
      <c r="SL159" s="0"/>
      <c r="SM159" s="0"/>
      <c r="SN159" s="0"/>
      <c r="SO159" s="0"/>
      <c r="SP159" s="0"/>
      <c r="SQ159" s="0"/>
      <c r="SR159" s="0"/>
      <c r="SS159" s="0"/>
      <c r="ST159" s="0"/>
      <c r="SU159" s="0"/>
      <c r="SV159" s="0"/>
      <c r="SW159" s="0"/>
      <c r="SX159" s="0"/>
      <c r="SY159" s="0"/>
      <c r="SZ159" s="0"/>
      <c r="TA159" s="0"/>
      <c r="TB159" s="0"/>
      <c r="TC159" s="0"/>
      <c r="TD159" s="0"/>
      <c r="TE159" s="0"/>
      <c r="TF159" s="0"/>
      <c r="TG159" s="0"/>
      <c r="TH159" s="0"/>
      <c r="TI159" s="0"/>
      <c r="TJ159" s="0"/>
      <c r="TK159" s="0"/>
      <c r="TL159" s="0"/>
      <c r="TM159" s="0"/>
      <c r="TN159" s="0"/>
      <c r="TO159" s="0"/>
      <c r="TP159" s="0"/>
      <c r="TQ159" s="0"/>
      <c r="TR159" s="0"/>
      <c r="TS159" s="0"/>
      <c r="TT159" s="0"/>
      <c r="TU159" s="0"/>
      <c r="TV159" s="0"/>
      <c r="TW159" s="0"/>
      <c r="TX159" s="0"/>
      <c r="TY159" s="0"/>
      <c r="TZ159" s="0"/>
      <c r="UA159" s="0"/>
      <c r="UB159" s="0"/>
      <c r="UC159" s="0"/>
      <c r="UD159" s="0"/>
      <c r="UE159" s="0"/>
      <c r="UF159" s="0"/>
      <c r="UG159" s="0"/>
      <c r="UH159" s="0"/>
      <c r="UI159" s="0"/>
      <c r="UJ159" s="0"/>
      <c r="UK159" s="0"/>
      <c r="UL159" s="0"/>
      <c r="UM159" s="0"/>
      <c r="UN159" s="0"/>
      <c r="UO159" s="0"/>
      <c r="UP159" s="0"/>
      <c r="UQ159" s="0"/>
      <c r="UR159" s="0"/>
      <c r="US159" s="0"/>
      <c r="UT159" s="0"/>
      <c r="UU159" s="0"/>
      <c r="UV159" s="0"/>
      <c r="UW159" s="0"/>
      <c r="UX159" s="0"/>
      <c r="UY159" s="0"/>
      <c r="UZ159" s="0"/>
      <c r="VA159" s="0"/>
      <c r="VB159" s="0"/>
      <c r="VC159" s="0"/>
      <c r="VD159" s="0"/>
      <c r="VE159" s="0"/>
      <c r="VF159" s="0"/>
      <c r="VG159" s="0"/>
      <c r="VH159" s="0"/>
      <c r="VI159" s="0"/>
      <c r="VJ159" s="0"/>
      <c r="VK159" s="0"/>
      <c r="VL159" s="0"/>
      <c r="VM159" s="0"/>
      <c r="VN159" s="0"/>
      <c r="VO159" s="0"/>
      <c r="VP159" s="0"/>
      <c r="VQ159" s="0"/>
      <c r="VR159" s="0"/>
      <c r="VS159" s="0"/>
      <c r="VT159" s="0"/>
      <c r="VU159" s="0"/>
      <c r="VV159" s="0"/>
      <c r="VW159" s="0"/>
      <c r="VX159" s="0"/>
      <c r="VY159" s="0"/>
      <c r="VZ159" s="0"/>
      <c r="WA159" s="0"/>
      <c r="WB159" s="0"/>
      <c r="WC159" s="0"/>
      <c r="WD159" s="0"/>
      <c r="WE159" s="0"/>
      <c r="WF159" s="0"/>
      <c r="WG159" s="0"/>
      <c r="WH159" s="0"/>
      <c r="WI159" s="0"/>
      <c r="WJ159" s="0"/>
      <c r="WK159" s="0"/>
      <c r="WL159" s="0"/>
      <c r="WM159" s="0"/>
      <c r="WN159" s="0"/>
      <c r="WO159" s="0"/>
      <c r="WP159" s="0"/>
      <c r="WQ159" s="0"/>
      <c r="WR159" s="0"/>
      <c r="WS159" s="0"/>
      <c r="WT159" s="0"/>
      <c r="WU159" s="0"/>
      <c r="WV159" s="0"/>
      <c r="WW159" s="0"/>
      <c r="WX159" s="0"/>
      <c r="WY159" s="0"/>
      <c r="WZ159" s="0"/>
      <c r="XA159" s="0"/>
      <c r="XB159" s="0"/>
      <c r="XC159" s="0"/>
      <c r="XD159" s="0"/>
      <c r="XE159" s="0"/>
      <c r="XF159" s="0"/>
      <c r="XG159" s="0"/>
      <c r="XH159" s="0"/>
      <c r="XI159" s="0"/>
      <c r="XJ159" s="0"/>
      <c r="XK159" s="0"/>
      <c r="XL159" s="0"/>
      <c r="XM159" s="0"/>
      <c r="XN159" s="0"/>
      <c r="XO159" s="0"/>
      <c r="XP159" s="0"/>
      <c r="XQ159" s="0"/>
      <c r="XR159" s="0"/>
      <c r="XS159" s="0"/>
      <c r="XT159" s="0"/>
      <c r="XU159" s="0"/>
      <c r="XV159" s="0"/>
      <c r="XW159" s="0"/>
      <c r="XX159" s="0"/>
      <c r="XY159" s="0"/>
      <c r="XZ159" s="0"/>
      <c r="YA159" s="0"/>
      <c r="YB159" s="0"/>
      <c r="YC159" s="0"/>
      <c r="YD159" s="0"/>
      <c r="YE159" s="0"/>
      <c r="YF159" s="0"/>
      <c r="YG159" s="0"/>
      <c r="YH159" s="0"/>
      <c r="YI159" s="0"/>
      <c r="YJ159" s="0"/>
      <c r="YK159" s="0"/>
      <c r="YL159" s="0"/>
      <c r="YM159" s="0"/>
      <c r="YN159" s="0"/>
      <c r="YO159" s="0"/>
      <c r="YP159" s="0"/>
      <c r="YQ159" s="0"/>
      <c r="YR159" s="0"/>
      <c r="YS159" s="0"/>
      <c r="YT159" s="0"/>
      <c r="YU159" s="0"/>
      <c r="YV159" s="0"/>
      <c r="YW159" s="0"/>
      <c r="YX159" s="0"/>
      <c r="YY159" s="0"/>
      <c r="YZ159" s="0"/>
      <c r="ZA159" s="0"/>
      <c r="ZB159" s="0"/>
      <c r="ZC159" s="0"/>
      <c r="ZD159" s="0"/>
      <c r="ZE159" s="0"/>
      <c r="ZF159" s="0"/>
      <c r="ZG159" s="0"/>
      <c r="ZH159" s="0"/>
      <c r="ZI159" s="0"/>
      <c r="ZJ159" s="0"/>
      <c r="ZK159" s="0"/>
      <c r="ZL159" s="0"/>
      <c r="ZM159" s="0"/>
      <c r="ZN159" s="0"/>
      <c r="ZO159" s="0"/>
      <c r="ZP159" s="0"/>
      <c r="ZQ159" s="0"/>
      <c r="ZR159" s="0"/>
      <c r="ZS159" s="0"/>
      <c r="ZT159" s="0"/>
      <c r="ZU159" s="0"/>
      <c r="ZV159" s="0"/>
      <c r="ZW159" s="0"/>
      <c r="ZX159" s="0"/>
      <c r="ZY159" s="0"/>
      <c r="ZZ159" s="0"/>
      <c r="AAA159" s="0"/>
      <c r="AAB159" s="0"/>
      <c r="AAC159" s="0"/>
      <c r="AAD159" s="0"/>
      <c r="AAE159" s="0"/>
      <c r="AAF159" s="0"/>
      <c r="AAG159" s="0"/>
      <c r="AAH159" s="0"/>
      <c r="AAI159" s="0"/>
      <c r="AAJ159" s="0"/>
      <c r="AAK159" s="0"/>
      <c r="AAL159" s="0"/>
      <c r="AAM159" s="0"/>
      <c r="AAN159" s="0"/>
      <c r="AAO159" s="0"/>
      <c r="AAP159" s="0"/>
      <c r="AAQ159" s="0"/>
      <c r="AAR159" s="0"/>
      <c r="AAS159" s="0"/>
      <c r="AAT159" s="0"/>
      <c r="AAU159" s="0"/>
      <c r="AAV159" s="0"/>
      <c r="AAW159" s="0"/>
      <c r="AAX159" s="0"/>
      <c r="AAY159" s="0"/>
      <c r="AAZ159" s="0"/>
      <c r="ABA159" s="0"/>
      <c r="ABB159" s="0"/>
      <c r="ABC159" s="0"/>
      <c r="ABD159" s="0"/>
      <c r="ABE159" s="0"/>
      <c r="ABF159" s="0"/>
      <c r="ABG159" s="0"/>
      <c r="ABH159" s="0"/>
      <c r="ABI159" s="0"/>
      <c r="ABJ159" s="0"/>
      <c r="ABK159" s="0"/>
      <c r="ABL159" s="0"/>
      <c r="ABM159" s="0"/>
      <c r="ABN159" s="0"/>
      <c r="ABO159" s="0"/>
      <c r="ABP159" s="0"/>
      <c r="ABQ159" s="0"/>
      <c r="ABR159" s="0"/>
      <c r="ABS159" s="0"/>
      <c r="ABT159" s="0"/>
      <c r="ABU159" s="0"/>
      <c r="ABV159" s="0"/>
      <c r="ABW159" s="0"/>
      <c r="ABX159" s="0"/>
      <c r="ABY159" s="0"/>
      <c r="ABZ159" s="0"/>
      <c r="ACA159" s="0"/>
      <c r="ACB159" s="0"/>
      <c r="ACC159" s="0"/>
      <c r="ACD159" s="0"/>
      <c r="ACE159" s="0"/>
      <c r="ACF159" s="0"/>
      <c r="ACG159" s="0"/>
      <c r="ACH159" s="0"/>
      <c r="ACI159" s="0"/>
      <c r="ACJ159" s="0"/>
      <c r="ACK159" s="0"/>
      <c r="ACL159" s="0"/>
      <c r="ACM159" s="0"/>
      <c r="ACN159" s="0"/>
      <c r="ACO159" s="0"/>
      <c r="ACP159" s="0"/>
      <c r="ACQ159" s="0"/>
      <c r="ACR159" s="0"/>
      <c r="ACS159" s="0"/>
      <c r="ACT159" s="0"/>
      <c r="ACU159" s="0"/>
      <c r="ACV159" s="0"/>
      <c r="ACW159" s="0"/>
      <c r="ACX159" s="0"/>
      <c r="ACY159" s="0"/>
      <c r="ACZ159" s="0"/>
      <c r="ADA159" s="0"/>
      <c r="ADB159" s="0"/>
      <c r="ADC159" s="0"/>
      <c r="ADD159" s="0"/>
      <c r="ADE159" s="0"/>
      <c r="ADF159" s="0"/>
      <c r="ADG159" s="0"/>
      <c r="ADH159" s="0"/>
      <c r="ADI159" s="0"/>
      <c r="ADJ159" s="0"/>
      <c r="ADK159" s="0"/>
      <c r="ADL159" s="0"/>
      <c r="ADM159" s="0"/>
      <c r="ADN159" s="0"/>
      <c r="ADO159" s="0"/>
      <c r="ADP159" s="0"/>
      <c r="ADQ159" s="0"/>
      <c r="ADR159" s="0"/>
      <c r="ADS159" s="0"/>
      <c r="ADT159" s="0"/>
      <c r="ADU159" s="0"/>
      <c r="ADV159" s="0"/>
      <c r="ADW159" s="0"/>
      <c r="ADX159" s="0"/>
      <c r="ADY159" s="0"/>
      <c r="ADZ159" s="0"/>
      <c r="AEA159" s="0"/>
      <c r="AEB159" s="0"/>
      <c r="AEC159" s="0"/>
      <c r="AED159" s="0"/>
      <c r="AEE159" s="0"/>
      <c r="AEF159" s="0"/>
      <c r="AEG159" s="0"/>
      <c r="AEH159" s="0"/>
      <c r="AEI159" s="0"/>
      <c r="AEJ159" s="0"/>
      <c r="AEK159" s="0"/>
      <c r="AEL159" s="0"/>
      <c r="AEM159" s="0"/>
      <c r="AEN159" s="0"/>
      <c r="AEO159" s="0"/>
      <c r="AEP159" s="0"/>
      <c r="AEQ159" s="0"/>
      <c r="AER159" s="0"/>
      <c r="AES159" s="0"/>
      <c r="AET159" s="0"/>
      <c r="AEU159" s="0"/>
      <c r="AEV159" s="0"/>
      <c r="AEW159" s="0"/>
      <c r="AEX159" s="0"/>
      <c r="AEY159" s="0"/>
      <c r="AEZ159" s="0"/>
      <c r="AFA159" s="0"/>
      <c r="AFB159" s="0"/>
      <c r="AFC159" s="0"/>
      <c r="AFD159" s="0"/>
      <c r="AFE159" s="0"/>
      <c r="AFF159" s="0"/>
      <c r="AFG159" s="0"/>
      <c r="AFH159" s="0"/>
      <c r="AFI159" s="0"/>
      <c r="AFJ159" s="0"/>
      <c r="AFK159" s="0"/>
      <c r="AFL159" s="0"/>
      <c r="AFM159" s="0"/>
      <c r="AFN159" s="0"/>
      <c r="AFO159" s="0"/>
      <c r="AFP159" s="0"/>
      <c r="AFQ159" s="0"/>
      <c r="AFR159" s="0"/>
      <c r="AFS159" s="0"/>
      <c r="AFT159" s="0"/>
      <c r="AFU159" s="0"/>
      <c r="AFV159" s="0"/>
      <c r="AFW159" s="0"/>
      <c r="AFX159" s="0"/>
      <c r="AFY159" s="0"/>
      <c r="AFZ159" s="0"/>
      <c r="AGA159" s="0"/>
      <c r="AGB159" s="0"/>
      <c r="AGC159" s="0"/>
      <c r="AGD159" s="0"/>
      <c r="AGE159" s="0"/>
      <c r="AGF159" s="0"/>
      <c r="AGG159" s="0"/>
      <c r="AGH159" s="0"/>
      <c r="AGI159" s="0"/>
      <c r="AGJ159" s="0"/>
      <c r="AGK159" s="0"/>
      <c r="AGL159" s="0"/>
      <c r="AGM159" s="0"/>
      <c r="AGN159" s="0"/>
      <c r="AGO159" s="0"/>
      <c r="AGP159" s="0"/>
      <c r="AGQ159" s="0"/>
      <c r="AGR159" s="0"/>
      <c r="AGS159" s="0"/>
      <c r="AGT159" s="0"/>
      <c r="AGU159" s="0"/>
      <c r="AGV159" s="0"/>
      <c r="AGW159" s="0"/>
      <c r="AGX159" s="0"/>
      <c r="AGY159" s="0"/>
      <c r="AGZ159" s="0"/>
      <c r="AHA159" s="0"/>
      <c r="AHB159" s="0"/>
      <c r="AHC159" s="0"/>
      <c r="AHD159" s="0"/>
      <c r="AHE159" s="0"/>
      <c r="AHF159" s="0"/>
      <c r="AHG159" s="0"/>
      <c r="AHH159" s="0"/>
      <c r="AHI159" s="0"/>
      <c r="AHJ159" s="0"/>
      <c r="AHK159" s="0"/>
      <c r="AHL159" s="0"/>
      <c r="AHM159" s="0"/>
      <c r="AHN159" s="0"/>
      <c r="AHO159" s="0"/>
      <c r="AHP159" s="0"/>
      <c r="AHQ159" s="0"/>
      <c r="AHR159" s="0"/>
      <c r="AHS159" s="0"/>
      <c r="AHT159" s="0"/>
      <c r="AHU159" s="0"/>
      <c r="AHV159" s="0"/>
      <c r="AHW159" s="0"/>
      <c r="AHX159" s="0"/>
      <c r="AHY159" s="0"/>
      <c r="AHZ159" s="0"/>
      <c r="AIA159" s="0"/>
      <c r="AIB159" s="0"/>
      <c r="AIC159" s="0"/>
      <c r="AID159" s="0"/>
      <c r="AIE159" s="0"/>
      <c r="AIF159" s="0"/>
      <c r="AIG159" s="0"/>
      <c r="AIH159" s="0"/>
      <c r="AII159" s="0"/>
      <c r="AIJ159" s="0"/>
      <c r="AIK159" s="0"/>
      <c r="AIL159" s="0"/>
      <c r="AIM159" s="0"/>
      <c r="AIN159" s="0"/>
      <c r="AIO159" s="0"/>
      <c r="AIP159" s="0"/>
      <c r="AIQ159" s="0"/>
      <c r="AIR159" s="0"/>
      <c r="AIS159" s="0"/>
      <c r="AIT159" s="0"/>
      <c r="AIU159" s="0"/>
      <c r="AIV159" s="0"/>
      <c r="AIW159" s="0"/>
      <c r="AIX159" s="0"/>
      <c r="AIY159" s="0"/>
      <c r="AIZ159" s="0"/>
      <c r="AJA159" s="0"/>
      <c r="AJB159" s="0"/>
      <c r="AJC159" s="0"/>
      <c r="AJD159" s="0"/>
      <c r="AJE159" s="0"/>
      <c r="AJF159" s="0"/>
      <c r="AJG159" s="0"/>
      <c r="AJH159" s="0"/>
      <c r="AJI159" s="0"/>
      <c r="AJJ159" s="0"/>
      <c r="AJK159" s="0"/>
      <c r="AJL159" s="0"/>
      <c r="AJM159" s="0"/>
      <c r="AJN159" s="0"/>
      <c r="AJO159" s="0"/>
      <c r="AJP159" s="0"/>
      <c r="AJQ159" s="0"/>
      <c r="AJR159" s="0"/>
      <c r="AJS159" s="0"/>
      <c r="AJT159" s="0"/>
      <c r="AJU159" s="0"/>
      <c r="AJV159" s="0"/>
      <c r="AJW159" s="0"/>
      <c r="AJX159" s="0"/>
      <c r="AJY159" s="0"/>
      <c r="AJZ159" s="0"/>
      <c r="AKA159" s="0"/>
      <c r="AKB159" s="0"/>
      <c r="AKC159" s="0"/>
      <c r="AKD159" s="0"/>
      <c r="AKE159" s="0"/>
      <c r="AKF159" s="0"/>
      <c r="AKG159" s="0"/>
      <c r="AKH159" s="0"/>
      <c r="AKI159" s="0"/>
      <c r="AKJ159" s="0"/>
      <c r="AKK159" s="0"/>
      <c r="AKL159" s="0"/>
      <c r="AKM159" s="0"/>
      <c r="AKN159" s="0"/>
      <c r="AKO159" s="0"/>
      <c r="AKP159" s="0"/>
      <c r="AKQ159" s="0"/>
      <c r="AKR159" s="0"/>
      <c r="AKS159" s="0"/>
      <c r="AKT159" s="0"/>
      <c r="AKU159" s="0"/>
      <c r="AKV159" s="0"/>
      <c r="AKW159" s="0"/>
      <c r="AKX159" s="0"/>
      <c r="AKY159" s="0"/>
      <c r="AKZ159" s="0"/>
      <c r="ALA159" s="0"/>
      <c r="ALB159" s="0"/>
      <c r="ALC159" s="0"/>
      <c r="ALD159" s="0"/>
      <c r="ALE159" s="0"/>
      <c r="ALF159" s="0"/>
      <c r="ALG159" s="0"/>
      <c r="ALH159" s="0"/>
      <c r="ALI159" s="0"/>
      <c r="ALJ159" s="0"/>
      <c r="ALK159" s="0"/>
      <c r="ALL159" s="0"/>
      <c r="ALM159" s="0"/>
      <c r="ALN159" s="0"/>
      <c r="ALO159" s="0"/>
      <c r="ALP159" s="0"/>
      <c r="ALQ159" s="0"/>
      <c r="ALR159" s="0"/>
      <c r="ALS159" s="0"/>
      <c r="ALT159" s="0"/>
      <c r="ALU159" s="0"/>
      <c r="ALV159" s="0"/>
      <c r="ALW159" s="0"/>
      <c r="ALX159" s="0"/>
      <c r="ALY159" s="0"/>
      <c r="ALZ159" s="0"/>
      <c r="AMA159" s="0"/>
      <c r="AMB159" s="0"/>
      <c r="AMC159" s="0"/>
      <c r="AMD159" s="0"/>
      <c r="AME159" s="0"/>
      <c r="AMF159" s="0"/>
      <c r="AMG159" s="0"/>
    </row>
    <row r="160" customFormat="false" ht="19.9" hidden="false" customHeight="true" outlineLevel="0" collapsed="false">
      <c r="A160" s="0"/>
      <c r="B160" s="0"/>
      <c r="C160" s="0"/>
      <c r="D160" s="0"/>
      <c r="E160" s="0"/>
      <c r="F160" s="0"/>
      <c r="G160" s="0"/>
      <c r="H160" s="0"/>
      <c r="I160" s="0"/>
      <c r="J160" s="0"/>
      <c r="K160" s="0"/>
      <c r="L160" s="0"/>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c r="DQ160" s="0"/>
      <c r="DR160" s="0"/>
      <c r="DS160" s="0"/>
      <c r="DT160" s="0"/>
      <c r="DU160" s="0"/>
      <c r="DV160" s="0"/>
      <c r="DW160" s="0"/>
      <c r="DX160" s="0"/>
      <c r="DY160" s="0"/>
      <c r="DZ160" s="0"/>
      <c r="EA160" s="0"/>
      <c r="EB160" s="0"/>
      <c r="EC160" s="0"/>
      <c r="ED160" s="0"/>
      <c r="EE160" s="0"/>
      <c r="EF160" s="0"/>
      <c r="EG160" s="0"/>
      <c r="EH160" s="0"/>
      <c r="EI160" s="0"/>
      <c r="EJ160" s="0"/>
      <c r="EK160" s="0"/>
      <c r="EL160" s="0"/>
      <c r="EM160" s="0"/>
      <c r="EN160" s="0"/>
      <c r="EO160" s="0"/>
      <c r="EP160" s="0"/>
      <c r="EQ160" s="0"/>
      <c r="ER160" s="0"/>
      <c r="ES160" s="0"/>
      <c r="ET160" s="0"/>
      <c r="EU160" s="0"/>
      <c r="EV160" s="0"/>
      <c r="EW160" s="0"/>
      <c r="EX160" s="0"/>
      <c r="EY160" s="0"/>
      <c r="EZ160" s="0"/>
      <c r="FA160" s="0"/>
      <c r="FB160" s="0"/>
      <c r="FC160" s="0"/>
      <c r="FD160" s="0"/>
      <c r="FE160" s="0"/>
      <c r="FF160" s="0"/>
      <c r="FG160" s="0"/>
      <c r="FH160" s="0"/>
      <c r="FI160" s="0"/>
      <c r="FJ160" s="0"/>
      <c r="FK160" s="0"/>
      <c r="FL160" s="0"/>
      <c r="FM160" s="0"/>
      <c r="FN160" s="0"/>
      <c r="FO160" s="0"/>
      <c r="FP160" s="0"/>
      <c r="FQ160" s="0"/>
      <c r="FR160" s="0"/>
      <c r="FS160" s="0"/>
      <c r="FT160" s="0"/>
      <c r="FU160" s="0"/>
      <c r="FV160" s="0"/>
      <c r="FW160" s="0"/>
      <c r="FX160" s="0"/>
      <c r="FY160" s="0"/>
      <c r="FZ160" s="0"/>
      <c r="GA160" s="0"/>
      <c r="GB160" s="0"/>
      <c r="GC160" s="0"/>
      <c r="GD160" s="0"/>
      <c r="GE160" s="0"/>
      <c r="GF160" s="0"/>
      <c r="GG160" s="0"/>
      <c r="GH160" s="0"/>
      <c r="GI160" s="0"/>
      <c r="GJ160" s="0"/>
      <c r="GK160" s="0"/>
      <c r="GL160" s="0"/>
      <c r="GM160" s="0"/>
      <c r="GN160" s="0"/>
      <c r="GO160" s="0"/>
      <c r="GP160" s="0"/>
      <c r="GQ160" s="0"/>
      <c r="GR160" s="0"/>
      <c r="GS160" s="0"/>
      <c r="GT160" s="0"/>
      <c r="GU160" s="0"/>
      <c r="GV160" s="0"/>
      <c r="GW160" s="0"/>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c r="IY160" s="0"/>
      <c r="IZ160" s="0"/>
      <c r="JA160" s="0"/>
      <c r="JB160" s="0"/>
      <c r="JC160" s="0"/>
      <c r="JD160" s="0"/>
      <c r="JE160" s="0"/>
      <c r="JF160" s="0"/>
      <c r="JG160" s="0"/>
      <c r="JH160" s="0"/>
      <c r="JI160" s="0"/>
      <c r="JJ160" s="0"/>
      <c r="JK160" s="0"/>
      <c r="JL160" s="0"/>
      <c r="JM160" s="0"/>
      <c r="JN160" s="0"/>
      <c r="JO160" s="0"/>
      <c r="JP160" s="0"/>
      <c r="JQ160" s="0"/>
      <c r="JR160" s="0"/>
      <c r="JS160" s="0"/>
      <c r="JT160" s="0"/>
      <c r="JU160" s="0"/>
      <c r="JV160" s="0"/>
      <c r="JW160" s="0"/>
      <c r="JX160" s="0"/>
      <c r="JY160" s="0"/>
      <c r="JZ160" s="0"/>
      <c r="KA160" s="0"/>
      <c r="KB160" s="0"/>
      <c r="KC160" s="0"/>
      <c r="KD160" s="0"/>
      <c r="KE160" s="0"/>
      <c r="KF160" s="0"/>
      <c r="KG160" s="0"/>
      <c r="KH160" s="0"/>
      <c r="KI160" s="0"/>
      <c r="KJ160" s="0"/>
      <c r="KK160" s="0"/>
      <c r="KL160" s="0"/>
      <c r="KM160" s="0"/>
      <c r="KN160" s="0"/>
      <c r="KO160" s="0"/>
      <c r="KP160" s="0"/>
      <c r="KQ160" s="0"/>
      <c r="KR160" s="0"/>
      <c r="KS160" s="0"/>
      <c r="KT160" s="0"/>
      <c r="KU160" s="0"/>
      <c r="KV160" s="0"/>
      <c r="KW160" s="0"/>
      <c r="KX160" s="0"/>
      <c r="KY160" s="0"/>
      <c r="KZ160" s="0"/>
      <c r="LA160" s="0"/>
      <c r="LB160" s="0"/>
      <c r="LC160" s="0"/>
      <c r="LD160" s="0"/>
      <c r="LE160" s="0"/>
      <c r="LF160" s="0"/>
      <c r="LG160" s="0"/>
      <c r="LH160" s="0"/>
      <c r="LI160" s="0"/>
      <c r="LJ160" s="0"/>
      <c r="LK160" s="0"/>
      <c r="LL160" s="0"/>
      <c r="LM160" s="0"/>
      <c r="LN160" s="0"/>
      <c r="LO160" s="0"/>
      <c r="LP160" s="0"/>
      <c r="LQ160" s="0"/>
      <c r="LR160" s="0"/>
      <c r="LS160" s="0"/>
      <c r="LT160" s="0"/>
      <c r="LU160" s="0"/>
      <c r="LV160" s="0"/>
      <c r="LW160" s="0"/>
      <c r="LX160" s="0"/>
      <c r="LY160" s="0"/>
      <c r="LZ160" s="0"/>
      <c r="MA160" s="0"/>
      <c r="MB160" s="0"/>
      <c r="MC160" s="0"/>
      <c r="MD160" s="0"/>
      <c r="ME160" s="0"/>
      <c r="MF160" s="0"/>
      <c r="MG160" s="0"/>
      <c r="MH160" s="0"/>
      <c r="MI160" s="0"/>
      <c r="MJ160" s="0"/>
      <c r="MK160" s="0"/>
      <c r="ML160" s="0"/>
      <c r="MM160" s="0"/>
      <c r="MN160" s="0"/>
      <c r="MO160" s="0"/>
      <c r="MP160" s="0"/>
      <c r="MQ160" s="0"/>
      <c r="MR160" s="0"/>
      <c r="MS160" s="0"/>
      <c r="MT160" s="0"/>
      <c r="MU160" s="0"/>
      <c r="MV160" s="0"/>
      <c r="MW160" s="0"/>
      <c r="MX160" s="0"/>
      <c r="MY160" s="0"/>
      <c r="MZ160" s="0"/>
      <c r="NA160" s="0"/>
      <c r="NB160" s="0"/>
      <c r="NC160" s="0"/>
      <c r="ND160" s="0"/>
      <c r="NE160" s="0"/>
      <c r="NF160" s="0"/>
      <c r="NG160" s="0"/>
      <c r="NH160" s="0"/>
      <c r="NI160" s="0"/>
      <c r="NJ160" s="0"/>
      <c r="NK160" s="0"/>
      <c r="NL160" s="0"/>
      <c r="NM160" s="0"/>
      <c r="NN160" s="0"/>
      <c r="NO160" s="0"/>
      <c r="NP160" s="0"/>
      <c r="NQ160" s="0"/>
      <c r="NR160" s="0"/>
      <c r="NS160" s="0"/>
      <c r="NT160" s="0"/>
      <c r="NU160" s="0"/>
      <c r="NV160" s="0"/>
      <c r="NW160" s="0"/>
      <c r="NX160" s="0"/>
      <c r="NY160" s="0"/>
      <c r="NZ160" s="0"/>
      <c r="OA160" s="0"/>
      <c r="OB160" s="0"/>
      <c r="OC160" s="0"/>
      <c r="OD160" s="0"/>
      <c r="OE160" s="0"/>
      <c r="OF160" s="0"/>
      <c r="OG160" s="0"/>
      <c r="OH160" s="0"/>
      <c r="OI160" s="0"/>
      <c r="OJ160" s="0"/>
      <c r="OK160" s="0"/>
      <c r="OL160" s="0"/>
      <c r="OM160" s="0"/>
      <c r="ON160" s="0"/>
      <c r="OO160" s="0"/>
      <c r="OP160" s="0"/>
      <c r="OQ160" s="0"/>
      <c r="OR160" s="0"/>
      <c r="OS160" s="0"/>
      <c r="OT160" s="0"/>
      <c r="OU160" s="0"/>
      <c r="OV160" s="0"/>
      <c r="OW160" s="0"/>
      <c r="OX160" s="0"/>
      <c r="OY160" s="0"/>
      <c r="OZ160" s="0"/>
      <c r="PA160" s="0"/>
      <c r="PB160" s="0"/>
      <c r="PC160" s="0"/>
      <c r="PD160" s="0"/>
      <c r="PE160" s="0"/>
      <c r="PF160" s="0"/>
      <c r="PG160" s="0"/>
      <c r="PH160" s="0"/>
      <c r="PI160" s="0"/>
      <c r="PJ160" s="0"/>
      <c r="PK160" s="0"/>
      <c r="PL160" s="0"/>
      <c r="PM160" s="0"/>
      <c r="PN160" s="0"/>
      <c r="PO160" s="0"/>
      <c r="PP160" s="0"/>
      <c r="PQ160" s="0"/>
      <c r="PR160" s="0"/>
      <c r="PS160" s="0"/>
      <c r="PT160" s="0"/>
      <c r="PU160" s="0"/>
      <c r="PV160" s="0"/>
      <c r="PW160" s="0"/>
      <c r="PX160" s="0"/>
      <c r="PY160" s="0"/>
      <c r="PZ160" s="0"/>
      <c r="QA160" s="0"/>
      <c r="QB160" s="0"/>
      <c r="QC160" s="0"/>
      <c r="QD160" s="0"/>
      <c r="QE160" s="0"/>
      <c r="QF160" s="0"/>
      <c r="QG160" s="0"/>
      <c r="QH160" s="0"/>
      <c r="QI160" s="0"/>
      <c r="QJ160" s="0"/>
      <c r="QK160" s="0"/>
      <c r="QL160" s="0"/>
      <c r="QM160" s="0"/>
      <c r="QN160" s="0"/>
      <c r="QO160" s="0"/>
      <c r="QP160" s="0"/>
      <c r="QQ160" s="0"/>
      <c r="QR160" s="0"/>
      <c r="QS160" s="0"/>
      <c r="QT160" s="0"/>
      <c r="QU160" s="0"/>
      <c r="QV160" s="0"/>
      <c r="QW160" s="0"/>
      <c r="QX160" s="0"/>
      <c r="QY160" s="0"/>
      <c r="QZ160" s="0"/>
      <c r="RA160" s="0"/>
      <c r="RB160" s="0"/>
      <c r="RC160" s="0"/>
      <c r="RD160" s="0"/>
      <c r="RE160" s="0"/>
      <c r="RF160" s="0"/>
      <c r="RG160" s="0"/>
      <c r="RH160" s="0"/>
      <c r="RI160" s="0"/>
      <c r="RJ160" s="0"/>
      <c r="RK160" s="0"/>
      <c r="RL160" s="0"/>
      <c r="RM160" s="0"/>
      <c r="RN160" s="0"/>
      <c r="RO160" s="0"/>
      <c r="RP160" s="0"/>
      <c r="RQ160" s="0"/>
      <c r="RR160" s="0"/>
      <c r="RS160" s="0"/>
      <c r="RT160" s="0"/>
      <c r="RU160" s="0"/>
      <c r="RV160" s="0"/>
      <c r="RW160" s="0"/>
      <c r="RX160" s="0"/>
      <c r="RY160" s="0"/>
      <c r="RZ160" s="0"/>
      <c r="SA160" s="0"/>
      <c r="SB160" s="0"/>
      <c r="SC160" s="0"/>
      <c r="SD160" s="0"/>
      <c r="SE160" s="0"/>
      <c r="SF160" s="0"/>
      <c r="SG160" s="0"/>
      <c r="SH160" s="0"/>
      <c r="SI160" s="0"/>
      <c r="SJ160" s="0"/>
      <c r="SK160" s="0"/>
      <c r="SL160" s="0"/>
      <c r="SM160" s="0"/>
      <c r="SN160" s="0"/>
      <c r="SO160" s="0"/>
      <c r="SP160" s="0"/>
      <c r="SQ160" s="0"/>
      <c r="SR160" s="0"/>
      <c r="SS160" s="0"/>
      <c r="ST160" s="0"/>
      <c r="SU160" s="0"/>
      <c r="SV160" s="0"/>
      <c r="SW160" s="0"/>
      <c r="SX160" s="0"/>
      <c r="SY160" s="0"/>
      <c r="SZ160" s="0"/>
      <c r="TA160" s="0"/>
      <c r="TB160" s="0"/>
      <c r="TC160" s="0"/>
      <c r="TD160" s="0"/>
      <c r="TE160" s="0"/>
      <c r="TF160" s="0"/>
      <c r="TG160" s="0"/>
      <c r="TH160" s="0"/>
      <c r="TI160" s="0"/>
      <c r="TJ160" s="0"/>
      <c r="TK160" s="0"/>
      <c r="TL160" s="0"/>
      <c r="TM160" s="0"/>
      <c r="TN160" s="0"/>
      <c r="TO160" s="0"/>
      <c r="TP160" s="0"/>
      <c r="TQ160" s="0"/>
      <c r="TR160" s="0"/>
      <c r="TS160" s="0"/>
      <c r="TT160" s="0"/>
      <c r="TU160" s="0"/>
      <c r="TV160" s="0"/>
      <c r="TW160" s="0"/>
      <c r="TX160" s="0"/>
      <c r="TY160" s="0"/>
      <c r="TZ160" s="0"/>
      <c r="UA160" s="0"/>
      <c r="UB160" s="0"/>
      <c r="UC160" s="0"/>
      <c r="UD160" s="0"/>
      <c r="UE160" s="0"/>
      <c r="UF160" s="0"/>
      <c r="UG160" s="0"/>
      <c r="UH160" s="0"/>
      <c r="UI160" s="0"/>
      <c r="UJ160" s="0"/>
      <c r="UK160" s="0"/>
      <c r="UL160" s="0"/>
      <c r="UM160" s="0"/>
      <c r="UN160" s="0"/>
      <c r="UO160" s="0"/>
      <c r="UP160" s="0"/>
      <c r="UQ160" s="0"/>
      <c r="UR160" s="0"/>
      <c r="US160" s="0"/>
      <c r="UT160" s="0"/>
      <c r="UU160" s="0"/>
      <c r="UV160" s="0"/>
      <c r="UW160" s="0"/>
      <c r="UX160" s="0"/>
      <c r="UY160" s="0"/>
      <c r="UZ160" s="0"/>
      <c r="VA160" s="0"/>
      <c r="VB160" s="0"/>
      <c r="VC160" s="0"/>
      <c r="VD160" s="0"/>
      <c r="VE160" s="0"/>
      <c r="VF160" s="0"/>
      <c r="VG160" s="0"/>
      <c r="VH160" s="0"/>
      <c r="VI160" s="0"/>
      <c r="VJ160" s="0"/>
      <c r="VK160" s="0"/>
      <c r="VL160" s="0"/>
      <c r="VM160" s="0"/>
      <c r="VN160" s="0"/>
      <c r="VO160" s="0"/>
      <c r="VP160" s="0"/>
      <c r="VQ160" s="0"/>
      <c r="VR160" s="0"/>
      <c r="VS160" s="0"/>
      <c r="VT160" s="0"/>
      <c r="VU160" s="0"/>
      <c r="VV160" s="0"/>
      <c r="VW160" s="0"/>
      <c r="VX160" s="0"/>
      <c r="VY160" s="0"/>
      <c r="VZ160" s="0"/>
      <c r="WA160" s="0"/>
      <c r="WB160" s="0"/>
      <c r="WC160" s="0"/>
      <c r="WD160" s="0"/>
      <c r="WE160" s="0"/>
      <c r="WF160" s="0"/>
      <c r="WG160" s="0"/>
      <c r="WH160" s="0"/>
      <c r="WI160" s="0"/>
      <c r="WJ160" s="0"/>
      <c r="WK160" s="0"/>
      <c r="WL160" s="0"/>
      <c r="WM160" s="0"/>
      <c r="WN160" s="0"/>
      <c r="WO160" s="0"/>
      <c r="WP160" s="0"/>
      <c r="WQ160" s="0"/>
      <c r="WR160" s="0"/>
      <c r="WS160" s="0"/>
      <c r="WT160" s="0"/>
      <c r="WU160" s="0"/>
      <c r="WV160" s="0"/>
      <c r="WW160" s="0"/>
      <c r="WX160" s="0"/>
      <c r="WY160" s="0"/>
      <c r="WZ160" s="0"/>
      <c r="XA160" s="0"/>
      <c r="XB160" s="0"/>
      <c r="XC160" s="0"/>
      <c r="XD160" s="0"/>
      <c r="XE160" s="0"/>
      <c r="XF160" s="0"/>
      <c r="XG160" s="0"/>
      <c r="XH160" s="0"/>
      <c r="XI160" s="0"/>
      <c r="XJ160" s="0"/>
      <c r="XK160" s="0"/>
      <c r="XL160" s="0"/>
      <c r="XM160" s="0"/>
      <c r="XN160" s="0"/>
      <c r="XO160" s="0"/>
      <c r="XP160" s="0"/>
      <c r="XQ160" s="0"/>
      <c r="XR160" s="0"/>
      <c r="XS160" s="0"/>
      <c r="XT160" s="0"/>
      <c r="XU160" s="0"/>
      <c r="XV160" s="0"/>
      <c r="XW160" s="0"/>
      <c r="XX160" s="0"/>
      <c r="XY160" s="0"/>
      <c r="XZ160" s="0"/>
      <c r="YA160" s="0"/>
      <c r="YB160" s="0"/>
      <c r="YC160" s="0"/>
      <c r="YD160" s="0"/>
      <c r="YE160" s="0"/>
      <c r="YF160" s="0"/>
      <c r="YG160" s="0"/>
      <c r="YH160" s="0"/>
      <c r="YI160" s="0"/>
      <c r="YJ160" s="0"/>
      <c r="YK160" s="0"/>
      <c r="YL160" s="0"/>
      <c r="YM160" s="0"/>
      <c r="YN160" s="0"/>
      <c r="YO160" s="0"/>
      <c r="YP160" s="0"/>
      <c r="YQ160" s="0"/>
      <c r="YR160" s="0"/>
      <c r="YS160" s="0"/>
      <c r="YT160" s="0"/>
      <c r="YU160" s="0"/>
      <c r="YV160" s="0"/>
      <c r="YW160" s="0"/>
      <c r="YX160" s="0"/>
      <c r="YY160" s="0"/>
      <c r="YZ160" s="0"/>
      <c r="ZA160" s="0"/>
      <c r="ZB160" s="0"/>
      <c r="ZC160" s="0"/>
      <c r="ZD160" s="0"/>
      <c r="ZE160" s="0"/>
      <c r="ZF160" s="0"/>
      <c r="ZG160" s="0"/>
      <c r="ZH160" s="0"/>
      <c r="ZI160" s="0"/>
      <c r="ZJ160" s="0"/>
      <c r="ZK160" s="0"/>
      <c r="ZL160" s="0"/>
      <c r="ZM160" s="0"/>
      <c r="ZN160" s="0"/>
      <c r="ZO160" s="0"/>
      <c r="ZP160" s="0"/>
      <c r="ZQ160" s="0"/>
      <c r="ZR160" s="0"/>
      <c r="ZS160" s="0"/>
      <c r="ZT160" s="0"/>
      <c r="ZU160" s="0"/>
      <c r="ZV160" s="0"/>
      <c r="ZW160" s="0"/>
      <c r="ZX160" s="0"/>
      <c r="ZY160" s="0"/>
      <c r="ZZ160" s="0"/>
      <c r="AAA160" s="0"/>
      <c r="AAB160" s="0"/>
      <c r="AAC160" s="0"/>
      <c r="AAD160" s="0"/>
      <c r="AAE160" s="0"/>
      <c r="AAF160" s="0"/>
      <c r="AAG160" s="0"/>
      <c r="AAH160" s="0"/>
      <c r="AAI160" s="0"/>
      <c r="AAJ160" s="0"/>
      <c r="AAK160" s="0"/>
      <c r="AAL160" s="0"/>
      <c r="AAM160" s="0"/>
      <c r="AAN160" s="0"/>
      <c r="AAO160" s="0"/>
      <c r="AAP160" s="0"/>
      <c r="AAQ160" s="0"/>
      <c r="AAR160" s="0"/>
      <c r="AAS160" s="0"/>
      <c r="AAT160" s="0"/>
      <c r="AAU160" s="0"/>
      <c r="AAV160" s="0"/>
      <c r="AAW160" s="0"/>
      <c r="AAX160" s="0"/>
      <c r="AAY160" s="0"/>
      <c r="AAZ160" s="0"/>
      <c r="ABA160" s="0"/>
      <c r="ABB160" s="0"/>
      <c r="ABC160" s="0"/>
      <c r="ABD160" s="0"/>
      <c r="ABE160" s="0"/>
      <c r="ABF160" s="0"/>
      <c r="ABG160" s="0"/>
      <c r="ABH160" s="0"/>
      <c r="ABI160" s="0"/>
      <c r="ABJ160" s="0"/>
      <c r="ABK160" s="0"/>
      <c r="ABL160" s="0"/>
      <c r="ABM160" s="0"/>
      <c r="ABN160" s="0"/>
      <c r="ABO160" s="0"/>
      <c r="ABP160" s="0"/>
      <c r="ABQ160" s="0"/>
      <c r="ABR160" s="0"/>
      <c r="ABS160" s="0"/>
      <c r="ABT160" s="0"/>
      <c r="ABU160" s="0"/>
      <c r="ABV160" s="0"/>
      <c r="ABW160" s="0"/>
      <c r="ABX160" s="0"/>
      <c r="ABY160" s="0"/>
      <c r="ABZ160" s="0"/>
      <c r="ACA160" s="0"/>
      <c r="ACB160" s="0"/>
      <c r="ACC160" s="0"/>
      <c r="ACD160" s="0"/>
      <c r="ACE160" s="0"/>
      <c r="ACF160" s="0"/>
      <c r="ACG160" s="0"/>
      <c r="ACH160" s="0"/>
      <c r="ACI160" s="0"/>
      <c r="ACJ160" s="0"/>
      <c r="ACK160" s="0"/>
      <c r="ACL160" s="0"/>
      <c r="ACM160" s="0"/>
      <c r="ACN160" s="0"/>
      <c r="ACO160" s="0"/>
      <c r="ACP160" s="0"/>
      <c r="ACQ160" s="0"/>
      <c r="ACR160" s="0"/>
      <c r="ACS160" s="0"/>
      <c r="ACT160" s="0"/>
      <c r="ACU160" s="0"/>
      <c r="ACV160" s="0"/>
      <c r="ACW160" s="0"/>
      <c r="ACX160" s="0"/>
      <c r="ACY160" s="0"/>
      <c r="ACZ160" s="0"/>
      <c r="ADA160" s="0"/>
      <c r="ADB160" s="0"/>
      <c r="ADC160" s="0"/>
      <c r="ADD160" s="0"/>
      <c r="ADE160" s="0"/>
      <c r="ADF160" s="0"/>
      <c r="ADG160" s="0"/>
      <c r="ADH160" s="0"/>
      <c r="ADI160" s="0"/>
      <c r="ADJ160" s="0"/>
      <c r="ADK160" s="0"/>
      <c r="ADL160" s="0"/>
      <c r="ADM160" s="0"/>
      <c r="ADN160" s="0"/>
      <c r="ADO160" s="0"/>
      <c r="ADP160" s="0"/>
      <c r="ADQ160" s="0"/>
      <c r="ADR160" s="0"/>
      <c r="ADS160" s="0"/>
      <c r="ADT160" s="0"/>
      <c r="ADU160" s="0"/>
      <c r="ADV160" s="0"/>
      <c r="ADW160" s="0"/>
      <c r="ADX160" s="0"/>
      <c r="ADY160" s="0"/>
      <c r="ADZ160" s="0"/>
      <c r="AEA160" s="0"/>
      <c r="AEB160" s="0"/>
      <c r="AEC160" s="0"/>
      <c r="AED160" s="0"/>
      <c r="AEE160" s="0"/>
      <c r="AEF160" s="0"/>
      <c r="AEG160" s="0"/>
      <c r="AEH160" s="0"/>
      <c r="AEI160" s="0"/>
      <c r="AEJ160" s="0"/>
      <c r="AEK160" s="0"/>
      <c r="AEL160" s="0"/>
      <c r="AEM160" s="0"/>
      <c r="AEN160" s="0"/>
      <c r="AEO160" s="0"/>
      <c r="AEP160" s="0"/>
      <c r="AEQ160" s="0"/>
      <c r="AER160" s="0"/>
      <c r="AES160" s="0"/>
      <c r="AET160" s="0"/>
      <c r="AEU160" s="0"/>
      <c r="AEV160" s="0"/>
      <c r="AEW160" s="0"/>
      <c r="AEX160" s="0"/>
      <c r="AEY160" s="0"/>
      <c r="AEZ160" s="0"/>
      <c r="AFA160" s="0"/>
      <c r="AFB160" s="0"/>
      <c r="AFC160" s="0"/>
      <c r="AFD160" s="0"/>
      <c r="AFE160" s="0"/>
      <c r="AFF160" s="0"/>
      <c r="AFG160" s="0"/>
      <c r="AFH160" s="0"/>
      <c r="AFI160" s="0"/>
      <c r="AFJ160" s="0"/>
      <c r="AFK160" s="0"/>
      <c r="AFL160" s="0"/>
      <c r="AFM160" s="0"/>
      <c r="AFN160" s="0"/>
      <c r="AFO160" s="0"/>
      <c r="AFP160" s="0"/>
      <c r="AFQ160" s="0"/>
      <c r="AFR160" s="0"/>
      <c r="AFS160" s="0"/>
      <c r="AFT160" s="0"/>
      <c r="AFU160" s="0"/>
      <c r="AFV160" s="0"/>
      <c r="AFW160" s="0"/>
      <c r="AFX160" s="0"/>
      <c r="AFY160" s="0"/>
      <c r="AFZ160" s="0"/>
      <c r="AGA160" s="0"/>
      <c r="AGB160" s="0"/>
      <c r="AGC160" s="0"/>
      <c r="AGD160" s="0"/>
      <c r="AGE160" s="0"/>
      <c r="AGF160" s="0"/>
      <c r="AGG160" s="0"/>
      <c r="AGH160" s="0"/>
      <c r="AGI160" s="0"/>
      <c r="AGJ160" s="0"/>
      <c r="AGK160" s="0"/>
      <c r="AGL160" s="0"/>
      <c r="AGM160" s="0"/>
      <c r="AGN160" s="0"/>
      <c r="AGO160" s="0"/>
      <c r="AGP160" s="0"/>
      <c r="AGQ160" s="0"/>
      <c r="AGR160" s="0"/>
      <c r="AGS160" s="0"/>
      <c r="AGT160" s="0"/>
      <c r="AGU160" s="0"/>
      <c r="AGV160" s="0"/>
      <c r="AGW160" s="0"/>
      <c r="AGX160" s="0"/>
      <c r="AGY160" s="0"/>
      <c r="AGZ160" s="0"/>
      <c r="AHA160" s="0"/>
      <c r="AHB160" s="0"/>
      <c r="AHC160" s="0"/>
      <c r="AHD160" s="0"/>
      <c r="AHE160" s="0"/>
      <c r="AHF160" s="0"/>
      <c r="AHG160" s="0"/>
      <c r="AHH160" s="0"/>
      <c r="AHI160" s="0"/>
      <c r="AHJ160" s="0"/>
      <c r="AHK160" s="0"/>
      <c r="AHL160" s="0"/>
      <c r="AHM160" s="0"/>
      <c r="AHN160" s="0"/>
      <c r="AHO160" s="0"/>
      <c r="AHP160" s="0"/>
      <c r="AHQ160" s="0"/>
      <c r="AHR160" s="0"/>
      <c r="AHS160" s="0"/>
      <c r="AHT160" s="0"/>
      <c r="AHU160" s="0"/>
      <c r="AHV160" s="0"/>
      <c r="AHW160" s="0"/>
      <c r="AHX160" s="0"/>
      <c r="AHY160" s="0"/>
      <c r="AHZ160" s="0"/>
      <c r="AIA160" s="0"/>
      <c r="AIB160" s="0"/>
      <c r="AIC160" s="0"/>
      <c r="AID160" s="0"/>
      <c r="AIE160" s="0"/>
      <c r="AIF160" s="0"/>
      <c r="AIG160" s="0"/>
      <c r="AIH160" s="0"/>
      <c r="AII160" s="0"/>
      <c r="AIJ160" s="0"/>
      <c r="AIK160" s="0"/>
      <c r="AIL160" s="0"/>
      <c r="AIM160" s="0"/>
      <c r="AIN160" s="0"/>
      <c r="AIO160" s="0"/>
      <c r="AIP160" s="0"/>
      <c r="AIQ160" s="0"/>
      <c r="AIR160" s="0"/>
      <c r="AIS160" s="0"/>
      <c r="AIT160" s="0"/>
      <c r="AIU160" s="0"/>
      <c r="AIV160" s="0"/>
      <c r="AIW160" s="0"/>
      <c r="AIX160" s="0"/>
      <c r="AIY160" s="0"/>
      <c r="AIZ160" s="0"/>
      <c r="AJA160" s="0"/>
      <c r="AJB160" s="0"/>
      <c r="AJC160" s="0"/>
      <c r="AJD160" s="0"/>
      <c r="AJE160" s="0"/>
      <c r="AJF160" s="0"/>
      <c r="AJG160" s="0"/>
      <c r="AJH160" s="0"/>
      <c r="AJI160" s="0"/>
      <c r="AJJ160" s="0"/>
      <c r="AJK160" s="0"/>
      <c r="AJL160" s="0"/>
      <c r="AJM160" s="0"/>
      <c r="AJN160" s="0"/>
      <c r="AJO160" s="0"/>
      <c r="AJP160" s="0"/>
      <c r="AJQ160" s="0"/>
      <c r="AJR160" s="0"/>
      <c r="AJS160" s="0"/>
      <c r="AJT160" s="0"/>
      <c r="AJU160" s="0"/>
      <c r="AJV160" s="0"/>
      <c r="AJW160" s="0"/>
      <c r="AJX160" s="0"/>
      <c r="AJY160" s="0"/>
      <c r="AJZ160" s="0"/>
      <c r="AKA160" s="0"/>
      <c r="AKB160" s="0"/>
      <c r="AKC160" s="0"/>
      <c r="AKD160" s="0"/>
      <c r="AKE160" s="0"/>
      <c r="AKF160" s="0"/>
      <c r="AKG160" s="0"/>
      <c r="AKH160" s="0"/>
      <c r="AKI160" s="0"/>
      <c r="AKJ160" s="0"/>
      <c r="AKK160" s="0"/>
      <c r="AKL160" s="0"/>
      <c r="AKM160" s="0"/>
      <c r="AKN160" s="0"/>
      <c r="AKO160" s="0"/>
      <c r="AKP160" s="0"/>
      <c r="AKQ160" s="0"/>
      <c r="AKR160" s="0"/>
      <c r="AKS160" s="0"/>
      <c r="AKT160" s="0"/>
      <c r="AKU160" s="0"/>
      <c r="AKV160" s="0"/>
      <c r="AKW160" s="0"/>
      <c r="AKX160" s="0"/>
      <c r="AKY160" s="0"/>
      <c r="AKZ160" s="0"/>
      <c r="ALA160" s="0"/>
      <c r="ALB160" s="0"/>
      <c r="ALC160" s="0"/>
      <c r="ALD160" s="0"/>
      <c r="ALE160" s="0"/>
      <c r="ALF160" s="0"/>
      <c r="ALG160" s="0"/>
      <c r="ALH160" s="0"/>
      <c r="ALI160" s="0"/>
      <c r="ALJ160" s="0"/>
      <c r="ALK160" s="0"/>
      <c r="ALL160" s="0"/>
      <c r="ALM160" s="0"/>
      <c r="ALN160" s="0"/>
      <c r="ALO160" s="0"/>
      <c r="ALP160" s="0"/>
      <c r="ALQ160" s="0"/>
      <c r="ALR160" s="0"/>
      <c r="ALS160" s="0"/>
      <c r="ALT160" s="0"/>
      <c r="ALU160" s="0"/>
      <c r="ALV160" s="0"/>
      <c r="ALW160" s="0"/>
      <c r="ALX160" s="0"/>
      <c r="ALY160" s="0"/>
      <c r="ALZ160" s="0"/>
      <c r="AMA160" s="0"/>
      <c r="AMB160" s="0"/>
      <c r="AMC160" s="0"/>
      <c r="AMD160" s="0"/>
      <c r="AME160" s="0"/>
      <c r="AMF160" s="0"/>
      <c r="AMG160" s="0"/>
    </row>
    <row r="161" customFormat="false" ht="15" hidden="false" customHeight="true" outlineLevel="0" collapsed="false">
      <c r="A161" s="0"/>
      <c r="B161" s="0"/>
      <c r="C161" s="0"/>
      <c r="D161" s="0"/>
      <c r="E161" s="0"/>
      <c r="F161" s="0"/>
      <c r="G161" s="0"/>
      <c r="H161" s="0"/>
      <c r="I161" s="0"/>
      <c r="J161" s="0"/>
      <c r="K161" s="0"/>
      <c r="L161" s="0"/>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c r="DQ161" s="0"/>
      <c r="DR161" s="0"/>
      <c r="DS161" s="0"/>
      <c r="DT161" s="0"/>
      <c r="DU161" s="0"/>
      <c r="DV161" s="0"/>
      <c r="DW161" s="0"/>
      <c r="DX161" s="0"/>
      <c r="DY161" s="0"/>
      <c r="DZ161" s="0"/>
      <c r="EA161" s="0"/>
      <c r="EB161" s="0"/>
      <c r="EC161" s="0"/>
      <c r="ED161" s="0"/>
      <c r="EE161" s="0"/>
      <c r="EF161" s="0"/>
      <c r="EG161" s="0"/>
      <c r="EH161" s="0"/>
      <c r="EI161" s="0"/>
      <c r="EJ161" s="0"/>
      <c r="EK161" s="0"/>
      <c r="EL161" s="0"/>
      <c r="EM161" s="0"/>
      <c r="EN161" s="0"/>
      <c r="EO161" s="0"/>
      <c r="EP161" s="0"/>
      <c r="EQ161" s="0"/>
      <c r="ER161" s="0"/>
      <c r="ES161" s="0"/>
      <c r="ET161" s="0"/>
      <c r="EU161" s="0"/>
      <c r="EV161" s="0"/>
      <c r="EW161" s="0"/>
      <c r="EX161" s="0"/>
      <c r="EY161" s="0"/>
      <c r="EZ161" s="0"/>
      <c r="FA161" s="0"/>
      <c r="FB161" s="0"/>
      <c r="FC161" s="0"/>
      <c r="FD161" s="0"/>
      <c r="FE161" s="0"/>
      <c r="FF161" s="0"/>
      <c r="FG161" s="0"/>
      <c r="FH161" s="0"/>
      <c r="FI161" s="0"/>
      <c r="FJ161" s="0"/>
      <c r="FK161" s="0"/>
      <c r="FL161" s="0"/>
      <c r="FM161" s="0"/>
      <c r="FN161" s="0"/>
      <c r="FO161" s="0"/>
      <c r="FP161" s="0"/>
      <c r="FQ161" s="0"/>
      <c r="FR161" s="0"/>
      <c r="FS161" s="0"/>
      <c r="FT161" s="0"/>
      <c r="FU161" s="0"/>
      <c r="FV161" s="0"/>
      <c r="FW161" s="0"/>
      <c r="FX161" s="0"/>
      <c r="FY161" s="0"/>
      <c r="FZ161" s="0"/>
      <c r="GA161" s="0"/>
      <c r="GB161" s="0"/>
      <c r="GC161" s="0"/>
      <c r="GD161" s="0"/>
      <c r="GE161" s="0"/>
      <c r="GF161" s="0"/>
      <c r="GG161" s="0"/>
      <c r="GH161" s="0"/>
      <c r="GI161" s="0"/>
      <c r="GJ161" s="0"/>
      <c r="GK161" s="0"/>
      <c r="GL161" s="0"/>
      <c r="GM161" s="0"/>
      <c r="GN161" s="0"/>
      <c r="GO161" s="0"/>
      <c r="GP161" s="0"/>
      <c r="GQ161" s="0"/>
      <c r="GR161" s="0"/>
      <c r="GS161" s="0"/>
      <c r="GT161" s="0"/>
      <c r="GU161" s="0"/>
      <c r="GV161" s="0"/>
      <c r="GW161" s="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c r="IY161" s="0"/>
      <c r="IZ161" s="0"/>
      <c r="JA161" s="0"/>
      <c r="JB161" s="0"/>
      <c r="JC161" s="0"/>
      <c r="JD161" s="0"/>
      <c r="JE161" s="0"/>
      <c r="JF161" s="0"/>
      <c r="JG161" s="0"/>
      <c r="JH161" s="0"/>
      <c r="JI161" s="0"/>
      <c r="JJ161" s="0"/>
      <c r="JK161" s="0"/>
      <c r="JL161" s="0"/>
      <c r="JM161" s="0"/>
      <c r="JN161" s="0"/>
      <c r="JO161" s="0"/>
      <c r="JP161" s="0"/>
      <c r="JQ161" s="0"/>
      <c r="JR161" s="0"/>
      <c r="JS161" s="0"/>
      <c r="JT161" s="0"/>
      <c r="JU161" s="0"/>
      <c r="JV161" s="0"/>
      <c r="JW161" s="0"/>
      <c r="JX161" s="0"/>
      <c r="JY161" s="0"/>
      <c r="JZ161" s="0"/>
      <c r="KA161" s="0"/>
      <c r="KB161" s="0"/>
      <c r="KC161" s="0"/>
      <c r="KD161" s="0"/>
      <c r="KE161" s="0"/>
      <c r="KF161" s="0"/>
      <c r="KG161" s="0"/>
      <c r="KH161" s="0"/>
      <c r="KI161" s="0"/>
      <c r="KJ161" s="0"/>
      <c r="KK161" s="0"/>
      <c r="KL161" s="0"/>
      <c r="KM161" s="0"/>
      <c r="KN161" s="0"/>
      <c r="KO161" s="0"/>
      <c r="KP161" s="0"/>
      <c r="KQ161" s="0"/>
      <c r="KR161" s="0"/>
      <c r="KS161" s="0"/>
      <c r="KT161" s="0"/>
      <c r="KU161" s="0"/>
      <c r="KV161" s="0"/>
      <c r="KW161" s="0"/>
      <c r="KX161" s="0"/>
      <c r="KY161" s="0"/>
      <c r="KZ161" s="0"/>
      <c r="LA161" s="0"/>
      <c r="LB161" s="0"/>
      <c r="LC161" s="0"/>
      <c r="LD161" s="0"/>
      <c r="LE161" s="0"/>
      <c r="LF161" s="0"/>
      <c r="LG161" s="0"/>
      <c r="LH161" s="0"/>
      <c r="LI161" s="0"/>
      <c r="LJ161" s="0"/>
      <c r="LK161" s="0"/>
      <c r="LL161" s="0"/>
      <c r="LM161" s="0"/>
      <c r="LN161" s="0"/>
      <c r="LO161" s="0"/>
      <c r="LP161" s="0"/>
      <c r="LQ161" s="0"/>
      <c r="LR161" s="0"/>
      <c r="LS161" s="0"/>
      <c r="LT161" s="0"/>
      <c r="LU161" s="0"/>
      <c r="LV161" s="0"/>
      <c r="LW161" s="0"/>
      <c r="LX161" s="0"/>
      <c r="LY161" s="0"/>
      <c r="LZ161" s="0"/>
      <c r="MA161" s="0"/>
      <c r="MB161" s="0"/>
      <c r="MC161" s="0"/>
      <c r="MD161" s="0"/>
      <c r="ME161" s="0"/>
      <c r="MF161" s="0"/>
      <c r="MG161" s="0"/>
      <c r="MH161" s="0"/>
      <c r="MI161" s="0"/>
      <c r="MJ161" s="0"/>
      <c r="MK161" s="0"/>
      <c r="ML161" s="0"/>
      <c r="MM161" s="0"/>
      <c r="MN161" s="0"/>
      <c r="MO161" s="0"/>
      <c r="MP161" s="0"/>
      <c r="MQ161" s="0"/>
      <c r="MR161" s="0"/>
      <c r="MS161" s="0"/>
      <c r="MT161" s="0"/>
      <c r="MU161" s="0"/>
      <c r="MV161" s="0"/>
      <c r="MW161" s="0"/>
      <c r="MX161" s="0"/>
      <c r="MY161" s="0"/>
      <c r="MZ161" s="0"/>
      <c r="NA161" s="0"/>
      <c r="NB161" s="0"/>
      <c r="NC161" s="0"/>
      <c r="ND161" s="0"/>
      <c r="NE161" s="0"/>
      <c r="NF161" s="0"/>
      <c r="NG161" s="0"/>
      <c r="NH161" s="0"/>
      <c r="NI161" s="0"/>
      <c r="NJ161" s="0"/>
      <c r="NK161" s="0"/>
      <c r="NL161" s="0"/>
      <c r="NM161" s="0"/>
      <c r="NN161" s="0"/>
      <c r="NO161" s="0"/>
      <c r="NP161" s="0"/>
      <c r="NQ161" s="0"/>
      <c r="NR161" s="0"/>
      <c r="NS161" s="0"/>
      <c r="NT161" s="0"/>
      <c r="NU161" s="0"/>
      <c r="NV161" s="0"/>
      <c r="NW161" s="0"/>
      <c r="NX161" s="0"/>
      <c r="NY161" s="0"/>
      <c r="NZ161" s="0"/>
      <c r="OA161" s="0"/>
      <c r="OB161" s="0"/>
      <c r="OC161" s="0"/>
      <c r="OD161" s="0"/>
      <c r="OE161" s="0"/>
      <c r="OF161" s="0"/>
      <c r="OG161" s="0"/>
      <c r="OH161" s="0"/>
      <c r="OI161" s="0"/>
      <c r="OJ161" s="0"/>
      <c r="OK161" s="0"/>
      <c r="OL161" s="0"/>
      <c r="OM161" s="0"/>
      <c r="ON161" s="0"/>
      <c r="OO161" s="0"/>
      <c r="OP161" s="0"/>
      <c r="OQ161" s="0"/>
      <c r="OR161" s="0"/>
      <c r="OS161" s="0"/>
      <c r="OT161" s="0"/>
      <c r="OU161" s="0"/>
      <c r="OV161" s="0"/>
      <c r="OW161" s="0"/>
      <c r="OX161" s="0"/>
      <c r="OY161" s="0"/>
      <c r="OZ161" s="0"/>
      <c r="PA161" s="0"/>
      <c r="PB161" s="0"/>
      <c r="PC161" s="0"/>
      <c r="PD161" s="0"/>
      <c r="PE161" s="0"/>
      <c r="PF161" s="0"/>
      <c r="PG161" s="0"/>
      <c r="PH161" s="0"/>
      <c r="PI161" s="0"/>
      <c r="PJ161" s="0"/>
      <c r="PK161" s="0"/>
      <c r="PL161" s="0"/>
      <c r="PM161" s="0"/>
      <c r="PN161" s="0"/>
      <c r="PO161" s="0"/>
      <c r="PP161" s="0"/>
      <c r="PQ161" s="0"/>
      <c r="PR161" s="0"/>
      <c r="PS161" s="0"/>
      <c r="PT161" s="0"/>
      <c r="PU161" s="0"/>
      <c r="PV161" s="0"/>
      <c r="PW161" s="0"/>
      <c r="PX161" s="0"/>
      <c r="PY161" s="0"/>
      <c r="PZ161" s="0"/>
      <c r="QA161" s="0"/>
      <c r="QB161" s="0"/>
      <c r="QC161" s="0"/>
      <c r="QD161" s="0"/>
      <c r="QE161" s="0"/>
      <c r="QF161" s="0"/>
      <c r="QG161" s="0"/>
      <c r="QH161" s="0"/>
      <c r="QI161" s="0"/>
      <c r="QJ161" s="0"/>
      <c r="QK161" s="0"/>
      <c r="QL161" s="0"/>
      <c r="QM161" s="0"/>
      <c r="QN161" s="0"/>
      <c r="QO161" s="0"/>
      <c r="QP161" s="0"/>
      <c r="QQ161" s="0"/>
      <c r="QR161" s="0"/>
      <c r="QS161" s="0"/>
      <c r="QT161" s="0"/>
      <c r="QU161" s="0"/>
      <c r="QV161" s="0"/>
      <c r="QW161" s="0"/>
      <c r="QX161" s="0"/>
      <c r="QY161" s="0"/>
      <c r="QZ161" s="0"/>
      <c r="RA161" s="0"/>
      <c r="RB161" s="0"/>
      <c r="RC161" s="0"/>
      <c r="RD161" s="0"/>
      <c r="RE161" s="0"/>
      <c r="RF161" s="0"/>
      <c r="RG161" s="0"/>
      <c r="RH161" s="0"/>
      <c r="RI161" s="0"/>
      <c r="RJ161" s="0"/>
      <c r="RK161" s="0"/>
      <c r="RL161" s="0"/>
      <c r="RM161" s="0"/>
      <c r="RN161" s="0"/>
      <c r="RO161" s="0"/>
      <c r="RP161" s="0"/>
      <c r="RQ161" s="0"/>
      <c r="RR161" s="0"/>
      <c r="RS161" s="0"/>
      <c r="RT161" s="0"/>
      <c r="RU161" s="0"/>
      <c r="RV161" s="0"/>
      <c r="RW161" s="0"/>
      <c r="RX161" s="0"/>
      <c r="RY161" s="0"/>
      <c r="RZ161" s="0"/>
      <c r="SA161" s="0"/>
      <c r="SB161" s="0"/>
      <c r="SC161" s="0"/>
      <c r="SD161" s="0"/>
      <c r="SE161" s="0"/>
      <c r="SF161" s="0"/>
      <c r="SG161" s="0"/>
      <c r="SH161" s="0"/>
      <c r="SI161" s="0"/>
      <c r="SJ161" s="0"/>
      <c r="SK161" s="0"/>
      <c r="SL161" s="0"/>
      <c r="SM161" s="0"/>
      <c r="SN161" s="0"/>
      <c r="SO161" s="0"/>
      <c r="SP161" s="0"/>
      <c r="SQ161" s="0"/>
      <c r="SR161" s="0"/>
      <c r="SS161" s="0"/>
      <c r="ST161" s="0"/>
      <c r="SU161" s="0"/>
      <c r="SV161" s="0"/>
      <c r="SW161" s="0"/>
      <c r="SX161" s="0"/>
      <c r="SY161" s="0"/>
      <c r="SZ161" s="0"/>
      <c r="TA161" s="0"/>
      <c r="TB161" s="0"/>
      <c r="TC161" s="0"/>
      <c r="TD161" s="0"/>
      <c r="TE161" s="0"/>
      <c r="TF161" s="0"/>
      <c r="TG161" s="0"/>
      <c r="TH161" s="0"/>
      <c r="TI161" s="0"/>
      <c r="TJ161" s="0"/>
      <c r="TK161" s="0"/>
      <c r="TL161" s="0"/>
      <c r="TM161" s="0"/>
      <c r="TN161" s="0"/>
      <c r="TO161" s="0"/>
      <c r="TP161" s="0"/>
      <c r="TQ161" s="0"/>
      <c r="TR161" s="0"/>
      <c r="TS161" s="0"/>
      <c r="TT161" s="0"/>
      <c r="TU161" s="0"/>
      <c r="TV161" s="0"/>
      <c r="TW161" s="0"/>
      <c r="TX161" s="0"/>
      <c r="TY161" s="0"/>
      <c r="TZ161" s="0"/>
      <c r="UA161" s="0"/>
      <c r="UB161" s="0"/>
      <c r="UC161" s="0"/>
      <c r="UD161" s="0"/>
      <c r="UE161" s="0"/>
      <c r="UF161" s="0"/>
      <c r="UG161" s="0"/>
      <c r="UH161" s="0"/>
      <c r="UI161" s="0"/>
      <c r="UJ161" s="0"/>
      <c r="UK161" s="0"/>
      <c r="UL161" s="0"/>
      <c r="UM161" s="0"/>
      <c r="UN161" s="0"/>
      <c r="UO161" s="0"/>
      <c r="UP161" s="0"/>
      <c r="UQ161" s="0"/>
      <c r="UR161" s="0"/>
      <c r="US161" s="0"/>
      <c r="UT161" s="0"/>
      <c r="UU161" s="0"/>
      <c r="UV161" s="0"/>
      <c r="UW161" s="0"/>
      <c r="UX161" s="0"/>
      <c r="UY161" s="0"/>
      <c r="UZ161" s="0"/>
      <c r="VA161" s="0"/>
      <c r="VB161" s="0"/>
      <c r="VC161" s="0"/>
      <c r="VD161" s="0"/>
      <c r="VE161" s="0"/>
      <c r="VF161" s="0"/>
      <c r="VG161" s="0"/>
      <c r="VH161" s="0"/>
      <c r="VI161" s="0"/>
      <c r="VJ161" s="0"/>
      <c r="VK161" s="0"/>
      <c r="VL161" s="0"/>
      <c r="VM161" s="0"/>
      <c r="VN161" s="0"/>
      <c r="VO161" s="0"/>
      <c r="VP161" s="0"/>
      <c r="VQ161" s="0"/>
      <c r="VR161" s="0"/>
      <c r="VS161" s="0"/>
      <c r="VT161" s="0"/>
      <c r="VU161" s="0"/>
      <c r="VV161" s="0"/>
      <c r="VW161" s="0"/>
      <c r="VX161" s="0"/>
      <c r="VY161" s="0"/>
      <c r="VZ161" s="0"/>
      <c r="WA161" s="0"/>
      <c r="WB161" s="0"/>
      <c r="WC161" s="0"/>
      <c r="WD161" s="0"/>
      <c r="WE161" s="0"/>
      <c r="WF161" s="0"/>
      <c r="WG161" s="0"/>
      <c r="WH161" s="0"/>
      <c r="WI161" s="0"/>
      <c r="WJ161" s="0"/>
      <c r="WK161" s="0"/>
      <c r="WL161" s="0"/>
      <c r="WM161" s="0"/>
      <c r="WN161" s="0"/>
      <c r="WO161" s="0"/>
      <c r="WP161" s="0"/>
      <c r="WQ161" s="0"/>
      <c r="WR161" s="0"/>
      <c r="WS161" s="0"/>
      <c r="WT161" s="0"/>
      <c r="WU161" s="0"/>
      <c r="WV161" s="0"/>
      <c r="WW161" s="0"/>
      <c r="WX161" s="0"/>
      <c r="WY161" s="0"/>
      <c r="WZ161" s="0"/>
      <c r="XA161" s="0"/>
      <c r="XB161" s="0"/>
      <c r="XC161" s="0"/>
      <c r="XD161" s="0"/>
      <c r="XE161" s="0"/>
      <c r="XF161" s="0"/>
      <c r="XG161" s="0"/>
      <c r="XH161" s="0"/>
      <c r="XI161" s="0"/>
      <c r="XJ161" s="0"/>
      <c r="XK161" s="0"/>
      <c r="XL161" s="0"/>
      <c r="XM161" s="0"/>
      <c r="XN161" s="0"/>
      <c r="XO161" s="0"/>
      <c r="XP161" s="0"/>
      <c r="XQ161" s="0"/>
      <c r="XR161" s="0"/>
      <c r="XS161" s="0"/>
      <c r="XT161" s="0"/>
      <c r="XU161" s="0"/>
      <c r="XV161" s="0"/>
      <c r="XW161" s="0"/>
      <c r="XX161" s="0"/>
      <c r="XY161" s="0"/>
      <c r="XZ161" s="0"/>
      <c r="YA161" s="0"/>
      <c r="YB161" s="0"/>
      <c r="YC161" s="0"/>
      <c r="YD161" s="0"/>
      <c r="YE161" s="0"/>
      <c r="YF161" s="0"/>
      <c r="YG161" s="0"/>
      <c r="YH161" s="0"/>
      <c r="YI161" s="0"/>
      <c r="YJ161" s="0"/>
      <c r="YK161" s="0"/>
      <c r="YL161" s="0"/>
      <c r="YM161" s="0"/>
      <c r="YN161" s="0"/>
      <c r="YO161" s="0"/>
      <c r="YP161" s="0"/>
      <c r="YQ161" s="0"/>
      <c r="YR161" s="0"/>
      <c r="YS161" s="0"/>
      <c r="YT161" s="0"/>
      <c r="YU161" s="0"/>
      <c r="YV161" s="0"/>
      <c r="YW161" s="0"/>
      <c r="YX161" s="0"/>
      <c r="YY161" s="0"/>
      <c r="YZ161" s="0"/>
      <c r="ZA161" s="0"/>
      <c r="ZB161" s="0"/>
      <c r="ZC161" s="0"/>
      <c r="ZD161" s="0"/>
      <c r="ZE161" s="0"/>
      <c r="ZF161" s="0"/>
      <c r="ZG161" s="0"/>
      <c r="ZH161" s="0"/>
      <c r="ZI161" s="0"/>
      <c r="ZJ161" s="0"/>
      <c r="ZK161" s="0"/>
      <c r="ZL161" s="0"/>
      <c r="ZM161" s="0"/>
      <c r="ZN161" s="0"/>
      <c r="ZO161" s="0"/>
      <c r="ZP161" s="0"/>
      <c r="ZQ161" s="0"/>
      <c r="ZR161" s="0"/>
      <c r="ZS161" s="0"/>
      <c r="ZT161" s="0"/>
      <c r="ZU161" s="0"/>
      <c r="ZV161" s="0"/>
      <c r="ZW161" s="0"/>
      <c r="ZX161" s="0"/>
      <c r="ZY161" s="0"/>
      <c r="ZZ161" s="0"/>
      <c r="AAA161" s="0"/>
      <c r="AAB161" s="0"/>
      <c r="AAC161" s="0"/>
      <c r="AAD161" s="0"/>
      <c r="AAE161" s="0"/>
      <c r="AAF161" s="0"/>
      <c r="AAG161" s="0"/>
      <c r="AAH161" s="0"/>
      <c r="AAI161" s="0"/>
      <c r="AAJ161" s="0"/>
      <c r="AAK161" s="0"/>
      <c r="AAL161" s="0"/>
      <c r="AAM161" s="0"/>
      <c r="AAN161" s="0"/>
      <c r="AAO161" s="0"/>
      <c r="AAP161" s="0"/>
      <c r="AAQ161" s="0"/>
      <c r="AAR161" s="0"/>
      <c r="AAS161" s="0"/>
      <c r="AAT161" s="0"/>
      <c r="AAU161" s="0"/>
      <c r="AAV161" s="0"/>
      <c r="AAW161" s="0"/>
      <c r="AAX161" s="0"/>
      <c r="AAY161" s="0"/>
      <c r="AAZ161" s="0"/>
      <c r="ABA161" s="0"/>
      <c r="ABB161" s="0"/>
      <c r="ABC161" s="0"/>
      <c r="ABD161" s="0"/>
      <c r="ABE161" s="0"/>
      <c r="ABF161" s="0"/>
      <c r="ABG161" s="0"/>
      <c r="ABH161" s="0"/>
      <c r="ABI161" s="0"/>
      <c r="ABJ161" s="0"/>
      <c r="ABK161" s="0"/>
      <c r="ABL161" s="0"/>
      <c r="ABM161" s="0"/>
      <c r="ABN161" s="0"/>
      <c r="ABO161" s="0"/>
      <c r="ABP161" s="0"/>
      <c r="ABQ161" s="0"/>
      <c r="ABR161" s="0"/>
      <c r="ABS161" s="0"/>
      <c r="ABT161" s="0"/>
      <c r="ABU161" s="0"/>
      <c r="ABV161" s="0"/>
      <c r="ABW161" s="0"/>
      <c r="ABX161" s="0"/>
      <c r="ABY161" s="0"/>
      <c r="ABZ161" s="0"/>
      <c r="ACA161" s="0"/>
      <c r="ACB161" s="0"/>
      <c r="ACC161" s="0"/>
      <c r="ACD161" s="0"/>
      <c r="ACE161" s="0"/>
      <c r="ACF161" s="0"/>
      <c r="ACG161" s="0"/>
      <c r="ACH161" s="0"/>
      <c r="ACI161" s="0"/>
      <c r="ACJ161" s="0"/>
      <c r="ACK161" s="0"/>
      <c r="ACL161" s="0"/>
      <c r="ACM161" s="0"/>
      <c r="ACN161" s="0"/>
      <c r="ACO161" s="0"/>
      <c r="ACP161" s="0"/>
      <c r="ACQ161" s="0"/>
      <c r="ACR161" s="0"/>
      <c r="ACS161" s="0"/>
      <c r="ACT161" s="0"/>
      <c r="ACU161" s="0"/>
      <c r="ACV161" s="0"/>
      <c r="ACW161" s="0"/>
      <c r="ACX161" s="0"/>
      <c r="ACY161" s="0"/>
      <c r="ACZ161" s="0"/>
      <c r="ADA161" s="0"/>
      <c r="ADB161" s="0"/>
      <c r="ADC161" s="0"/>
      <c r="ADD161" s="0"/>
      <c r="ADE161" s="0"/>
      <c r="ADF161" s="0"/>
      <c r="ADG161" s="0"/>
      <c r="ADH161" s="0"/>
      <c r="ADI161" s="0"/>
      <c r="ADJ161" s="0"/>
      <c r="ADK161" s="0"/>
      <c r="ADL161" s="0"/>
      <c r="ADM161" s="0"/>
      <c r="ADN161" s="0"/>
      <c r="ADO161" s="0"/>
      <c r="ADP161" s="0"/>
      <c r="ADQ161" s="0"/>
      <c r="ADR161" s="0"/>
      <c r="ADS161" s="0"/>
      <c r="ADT161" s="0"/>
      <c r="ADU161" s="0"/>
      <c r="ADV161" s="0"/>
      <c r="ADW161" s="0"/>
      <c r="ADX161" s="0"/>
      <c r="ADY161" s="0"/>
      <c r="ADZ161" s="0"/>
      <c r="AEA161" s="0"/>
      <c r="AEB161" s="0"/>
      <c r="AEC161" s="0"/>
      <c r="AED161" s="0"/>
      <c r="AEE161" s="0"/>
      <c r="AEF161" s="0"/>
      <c r="AEG161" s="0"/>
      <c r="AEH161" s="0"/>
      <c r="AEI161" s="0"/>
      <c r="AEJ161" s="0"/>
      <c r="AEK161" s="0"/>
      <c r="AEL161" s="0"/>
      <c r="AEM161" s="0"/>
      <c r="AEN161" s="0"/>
      <c r="AEO161" s="0"/>
      <c r="AEP161" s="0"/>
      <c r="AEQ161" s="0"/>
      <c r="AER161" s="0"/>
      <c r="AES161" s="0"/>
      <c r="AET161" s="0"/>
      <c r="AEU161" s="0"/>
      <c r="AEV161" s="0"/>
      <c r="AEW161" s="0"/>
      <c r="AEX161" s="0"/>
      <c r="AEY161" s="0"/>
      <c r="AEZ161" s="0"/>
      <c r="AFA161" s="0"/>
      <c r="AFB161" s="0"/>
      <c r="AFC161" s="0"/>
      <c r="AFD161" s="0"/>
      <c r="AFE161" s="0"/>
      <c r="AFF161" s="0"/>
      <c r="AFG161" s="0"/>
      <c r="AFH161" s="0"/>
      <c r="AFI161" s="0"/>
      <c r="AFJ161" s="0"/>
      <c r="AFK161" s="0"/>
      <c r="AFL161" s="0"/>
      <c r="AFM161" s="0"/>
      <c r="AFN161" s="0"/>
      <c r="AFO161" s="0"/>
      <c r="AFP161" s="0"/>
      <c r="AFQ161" s="0"/>
      <c r="AFR161" s="0"/>
      <c r="AFS161" s="0"/>
      <c r="AFT161" s="0"/>
      <c r="AFU161" s="0"/>
      <c r="AFV161" s="0"/>
      <c r="AFW161" s="0"/>
      <c r="AFX161" s="0"/>
      <c r="AFY161" s="0"/>
      <c r="AFZ161" s="0"/>
      <c r="AGA161" s="0"/>
      <c r="AGB161" s="0"/>
      <c r="AGC161" s="0"/>
      <c r="AGD161" s="0"/>
      <c r="AGE161" s="0"/>
      <c r="AGF161" s="0"/>
      <c r="AGG161" s="0"/>
      <c r="AGH161" s="0"/>
      <c r="AGI161" s="0"/>
      <c r="AGJ161" s="0"/>
      <c r="AGK161" s="0"/>
      <c r="AGL161" s="0"/>
      <c r="AGM161" s="0"/>
      <c r="AGN161" s="0"/>
      <c r="AGO161" s="0"/>
      <c r="AGP161" s="0"/>
      <c r="AGQ161" s="0"/>
      <c r="AGR161" s="0"/>
      <c r="AGS161" s="0"/>
      <c r="AGT161" s="0"/>
      <c r="AGU161" s="0"/>
      <c r="AGV161" s="0"/>
      <c r="AGW161" s="0"/>
      <c r="AGX161" s="0"/>
      <c r="AGY161" s="0"/>
      <c r="AGZ161" s="0"/>
      <c r="AHA161" s="0"/>
      <c r="AHB161" s="0"/>
      <c r="AHC161" s="0"/>
      <c r="AHD161" s="0"/>
      <c r="AHE161" s="0"/>
      <c r="AHF161" s="0"/>
      <c r="AHG161" s="0"/>
      <c r="AHH161" s="0"/>
      <c r="AHI161" s="0"/>
      <c r="AHJ161" s="0"/>
      <c r="AHK161" s="0"/>
      <c r="AHL161" s="0"/>
      <c r="AHM161" s="0"/>
      <c r="AHN161" s="0"/>
      <c r="AHO161" s="0"/>
      <c r="AHP161" s="0"/>
      <c r="AHQ161" s="0"/>
      <c r="AHR161" s="0"/>
      <c r="AHS161" s="0"/>
      <c r="AHT161" s="0"/>
      <c r="AHU161" s="0"/>
      <c r="AHV161" s="0"/>
      <c r="AHW161" s="0"/>
      <c r="AHX161" s="0"/>
      <c r="AHY161" s="0"/>
      <c r="AHZ161" s="0"/>
      <c r="AIA161" s="0"/>
      <c r="AIB161" s="0"/>
      <c r="AIC161" s="0"/>
      <c r="AID161" s="0"/>
      <c r="AIE161" s="0"/>
      <c r="AIF161" s="0"/>
      <c r="AIG161" s="0"/>
      <c r="AIH161" s="0"/>
      <c r="AII161" s="0"/>
      <c r="AIJ161" s="0"/>
      <c r="AIK161" s="0"/>
      <c r="AIL161" s="0"/>
      <c r="AIM161" s="0"/>
      <c r="AIN161" s="0"/>
      <c r="AIO161" s="0"/>
      <c r="AIP161" s="0"/>
      <c r="AIQ161" s="0"/>
      <c r="AIR161" s="0"/>
      <c r="AIS161" s="0"/>
      <c r="AIT161" s="0"/>
      <c r="AIU161" s="0"/>
      <c r="AIV161" s="0"/>
      <c r="AIW161" s="0"/>
      <c r="AIX161" s="0"/>
      <c r="AIY161" s="0"/>
      <c r="AIZ161" s="0"/>
      <c r="AJA161" s="0"/>
      <c r="AJB161" s="0"/>
      <c r="AJC161" s="0"/>
      <c r="AJD161" s="0"/>
      <c r="AJE161" s="0"/>
      <c r="AJF161" s="0"/>
      <c r="AJG161" s="0"/>
      <c r="AJH161" s="0"/>
      <c r="AJI161" s="0"/>
      <c r="AJJ161" s="0"/>
      <c r="AJK161" s="0"/>
      <c r="AJL161" s="0"/>
      <c r="AJM161" s="0"/>
      <c r="AJN161" s="0"/>
      <c r="AJO161" s="0"/>
      <c r="AJP161" s="0"/>
      <c r="AJQ161" s="0"/>
      <c r="AJR161" s="0"/>
      <c r="AJS161" s="0"/>
      <c r="AJT161" s="0"/>
      <c r="AJU161" s="0"/>
      <c r="AJV161" s="0"/>
      <c r="AJW161" s="0"/>
      <c r="AJX161" s="0"/>
      <c r="AJY161" s="0"/>
      <c r="AJZ161" s="0"/>
      <c r="AKA161" s="0"/>
      <c r="AKB161" s="0"/>
      <c r="AKC161" s="0"/>
      <c r="AKD161" s="0"/>
      <c r="AKE161" s="0"/>
      <c r="AKF161" s="0"/>
      <c r="AKG161" s="0"/>
      <c r="AKH161" s="0"/>
      <c r="AKI161" s="0"/>
      <c r="AKJ161" s="0"/>
      <c r="AKK161" s="0"/>
      <c r="AKL161" s="0"/>
      <c r="AKM161" s="0"/>
      <c r="AKN161" s="0"/>
      <c r="AKO161" s="0"/>
      <c r="AKP161" s="0"/>
      <c r="AKQ161" s="0"/>
      <c r="AKR161" s="0"/>
      <c r="AKS161" s="0"/>
      <c r="AKT161" s="0"/>
      <c r="AKU161" s="0"/>
      <c r="AKV161" s="0"/>
      <c r="AKW161" s="0"/>
      <c r="AKX161" s="0"/>
      <c r="AKY161" s="0"/>
      <c r="AKZ161" s="0"/>
      <c r="ALA161" s="0"/>
      <c r="ALB161" s="0"/>
      <c r="ALC161" s="0"/>
      <c r="ALD161" s="0"/>
      <c r="ALE161" s="0"/>
      <c r="ALF161" s="0"/>
      <c r="ALG161" s="0"/>
      <c r="ALH161" s="0"/>
      <c r="ALI161" s="0"/>
      <c r="ALJ161" s="0"/>
      <c r="ALK161" s="0"/>
      <c r="ALL161" s="0"/>
      <c r="ALM161" s="0"/>
      <c r="ALN161" s="0"/>
      <c r="ALO161" s="0"/>
      <c r="ALP161" s="0"/>
      <c r="ALQ161" s="0"/>
      <c r="ALR161" s="0"/>
      <c r="ALS161" s="0"/>
      <c r="ALT161" s="0"/>
      <c r="ALU161" s="0"/>
      <c r="ALV161" s="0"/>
      <c r="ALW161" s="0"/>
      <c r="ALX161" s="0"/>
      <c r="ALY161" s="0"/>
      <c r="ALZ161" s="0"/>
      <c r="AMA161" s="0"/>
      <c r="AMB161" s="0"/>
      <c r="AMC161" s="0"/>
      <c r="AMD161" s="0"/>
      <c r="AME161" s="0"/>
      <c r="AMF161" s="0"/>
      <c r="AMG161" s="0"/>
    </row>
    <row r="162" customFormat="false" ht="17.35" hidden="false" customHeight="true" outlineLevel="0" collapsed="false">
      <c r="A162" s="0"/>
      <c r="B162" s="0"/>
      <c r="C162" s="0"/>
      <c r="D162" s="0"/>
      <c r="E162" s="0"/>
      <c r="F162" s="0"/>
      <c r="G162" s="0"/>
      <c r="H162" s="0"/>
      <c r="I162" s="0"/>
      <c r="J162" s="0"/>
      <c r="K162" s="0"/>
      <c r="L162" s="0"/>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c r="DQ162" s="0"/>
      <c r="DR162" s="0"/>
      <c r="DS162" s="0"/>
      <c r="DT162" s="0"/>
      <c r="DU162" s="0"/>
      <c r="DV162" s="0"/>
      <c r="DW162" s="0"/>
      <c r="DX162" s="0"/>
      <c r="DY162" s="0"/>
      <c r="DZ162" s="0"/>
      <c r="EA162" s="0"/>
      <c r="EB162" s="0"/>
      <c r="EC162" s="0"/>
      <c r="ED162" s="0"/>
      <c r="EE162" s="0"/>
      <c r="EF162" s="0"/>
      <c r="EG162" s="0"/>
      <c r="EH162" s="0"/>
      <c r="EI162" s="0"/>
      <c r="EJ162" s="0"/>
      <c r="EK162" s="0"/>
      <c r="EL162" s="0"/>
      <c r="EM162" s="0"/>
      <c r="EN162" s="0"/>
      <c r="EO162" s="0"/>
      <c r="EP162" s="0"/>
      <c r="EQ162" s="0"/>
      <c r="ER162" s="0"/>
      <c r="ES162" s="0"/>
      <c r="ET162" s="0"/>
      <c r="EU162" s="0"/>
      <c r="EV162" s="0"/>
      <c r="EW162" s="0"/>
      <c r="EX162" s="0"/>
      <c r="EY162" s="0"/>
      <c r="EZ162" s="0"/>
      <c r="FA162" s="0"/>
      <c r="FB162" s="0"/>
      <c r="FC162" s="0"/>
      <c r="FD162" s="0"/>
      <c r="FE162" s="0"/>
      <c r="FF162" s="0"/>
      <c r="FG162" s="0"/>
      <c r="FH162" s="0"/>
      <c r="FI162" s="0"/>
      <c r="FJ162" s="0"/>
      <c r="FK162" s="0"/>
      <c r="FL162" s="0"/>
      <c r="FM162" s="0"/>
      <c r="FN162" s="0"/>
      <c r="FO162" s="0"/>
      <c r="FP162" s="0"/>
      <c r="FQ162" s="0"/>
      <c r="FR162" s="0"/>
      <c r="FS162" s="0"/>
      <c r="FT162" s="0"/>
      <c r="FU162" s="0"/>
      <c r="FV162" s="0"/>
      <c r="FW162" s="0"/>
      <c r="FX162" s="0"/>
      <c r="FY162" s="0"/>
      <c r="FZ162" s="0"/>
      <c r="GA162" s="0"/>
      <c r="GB162" s="0"/>
      <c r="GC162" s="0"/>
      <c r="GD162" s="0"/>
      <c r="GE162" s="0"/>
      <c r="GF162" s="0"/>
      <c r="GG162" s="0"/>
      <c r="GH162" s="0"/>
      <c r="GI162" s="0"/>
      <c r="GJ162" s="0"/>
      <c r="GK162" s="0"/>
      <c r="GL162" s="0"/>
      <c r="GM162" s="0"/>
      <c r="GN162" s="0"/>
      <c r="GO162" s="0"/>
      <c r="GP162" s="0"/>
      <c r="GQ162" s="0"/>
      <c r="GR162" s="0"/>
      <c r="GS162" s="0"/>
      <c r="GT162" s="0"/>
      <c r="GU162" s="0"/>
      <c r="GV162" s="0"/>
      <c r="GW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c r="IY162" s="0"/>
      <c r="IZ162" s="0"/>
      <c r="JA162" s="0"/>
      <c r="JB162" s="0"/>
      <c r="JC162" s="0"/>
      <c r="JD162" s="0"/>
      <c r="JE162" s="0"/>
      <c r="JF162" s="0"/>
      <c r="JG162" s="0"/>
      <c r="JH162" s="0"/>
      <c r="JI162" s="0"/>
      <c r="JJ162" s="0"/>
      <c r="JK162" s="0"/>
      <c r="JL162" s="0"/>
      <c r="JM162" s="0"/>
      <c r="JN162" s="0"/>
      <c r="JO162" s="0"/>
      <c r="JP162" s="0"/>
      <c r="JQ162" s="0"/>
      <c r="JR162" s="0"/>
      <c r="JS162" s="0"/>
      <c r="JT162" s="0"/>
      <c r="JU162" s="0"/>
      <c r="JV162" s="0"/>
      <c r="JW162" s="0"/>
      <c r="JX162" s="0"/>
      <c r="JY162" s="0"/>
      <c r="JZ162" s="0"/>
      <c r="KA162" s="0"/>
      <c r="KB162" s="0"/>
      <c r="KC162" s="0"/>
      <c r="KD162" s="0"/>
      <c r="KE162" s="0"/>
      <c r="KF162" s="0"/>
      <c r="KG162" s="0"/>
      <c r="KH162" s="0"/>
      <c r="KI162" s="0"/>
      <c r="KJ162" s="0"/>
      <c r="KK162" s="0"/>
      <c r="KL162" s="0"/>
      <c r="KM162" s="0"/>
      <c r="KN162" s="0"/>
      <c r="KO162" s="0"/>
      <c r="KP162" s="0"/>
      <c r="KQ162" s="0"/>
      <c r="KR162" s="0"/>
      <c r="KS162" s="0"/>
      <c r="KT162" s="0"/>
      <c r="KU162" s="0"/>
      <c r="KV162" s="0"/>
      <c r="KW162" s="0"/>
      <c r="KX162" s="0"/>
      <c r="KY162" s="0"/>
      <c r="KZ162" s="0"/>
      <c r="LA162" s="0"/>
      <c r="LB162" s="0"/>
      <c r="LC162" s="0"/>
      <c r="LD162" s="0"/>
      <c r="LE162" s="0"/>
      <c r="LF162" s="0"/>
      <c r="LG162" s="0"/>
      <c r="LH162" s="0"/>
      <c r="LI162" s="0"/>
      <c r="LJ162" s="0"/>
      <c r="LK162" s="0"/>
      <c r="LL162" s="0"/>
      <c r="LM162" s="0"/>
      <c r="LN162" s="0"/>
      <c r="LO162" s="0"/>
      <c r="LP162" s="0"/>
      <c r="LQ162" s="0"/>
      <c r="LR162" s="0"/>
      <c r="LS162" s="0"/>
      <c r="LT162" s="0"/>
      <c r="LU162" s="0"/>
      <c r="LV162" s="0"/>
      <c r="LW162" s="0"/>
      <c r="LX162" s="0"/>
      <c r="LY162" s="0"/>
      <c r="LZ162" s="0"/>
      <c r="MA162" s="0"/>
      <c r="MB162" s="0"/>
      <c r="MC162" s="0"/>
      <c r="MD162" s="0"/>
      <c r="ME162" s="0"/>
      <c r="MF162" s="0"/>
      <c r="MG162" s="0"/>
      <c r="MH162" s="0"/>
      <c r="MI162" s="0"/>
      <c r="MJ162" s="0"/>
      <c r="MK162" s="0"/>
      <c r="ML162" s="0"/>
      <c r="MM162" s="0"/>
      <c r="MN162" s="0"/>
      <c r="MO162" s="0"/>
      <c r="MP162" s="0"/>
      <c r="MQ162" s="0"/>
      <c r="MR162" s="0"/>
      <c r="MS162" s="0"/>
      <c r="MT162" s="0"/>
      <c r="MU162" s="0"/>
      <c r="MV162" s="0"/>
      <c r="MW162" s="0"/>
      <c r="MX162" s="0"/>
      <c r="MY162" s="0"/>
      <c r="MZ162" s="0"/>
      <c r="NA162" s="0"/>
      <c r="NB162" s="0"/>
      <c r="NC162" s="0"/>
      <c r="ND162" s="0"/>
      <c r="NE162" s="0"/>
      <c r="NF162" s="0"/>
      <c r="NG162" s="0"/>
      <c r="NH162" s="0"/>
      <c r="NI162" s="0"/>
      <c r="NJ162" s="0"/>
      <c r="NK162" s="0"/>
      <c r="NL162" s="0"/>
      <c r="NM162" s="0"/>
      <c r="NN162" s="0"/>
      <c r="NO162" s="0"/>
      <c r="NP162" s="0"/>
      <c r="NQ162" s="0"/>
      <c r="NR162" s="0"/>
      <c r="NS162" s="0"/>
      <c r="NT162" s="0"/>
      <c r="NU162" s="0"/>
      <c r="NV162" s="0"/>
      <c r="NW162" s="0"/>
      <c r="NX162" s="0"/>
      <c r="NY162" s="0"/>
      <c r="NZ162" s="0"/>
      <c r="OA162" s="0"/>
      <c r="OB162" s="0"/>
      <c r="OC162" s="0"/>
      <c r="OD162" s="0"/>
      <c r="OE162" s="0"/>
      <c r="OF162" s="0"/>
      <c r="OG162" s="0"/>
      <c r="OH162" s="0"/>
      <c r="OI162" s="0"/>
      <c r="OJ162" s="0"/>
      <c r="OK162" s="0"/>
      <c r="OL162" s="0"/>
      <c r="OM162" s="0"/>
      <c r="ON162" s="0"/>
      <c r="OO162" s="0"/>
      <c r="OP162" s="0"/>
      <c r="OQ162" s="0"/>
      <c r="OR162" s="0"/>
      <c r="OS162" s="0"/>
      <c r="OT162" s="0"/>
      <c r="OU162" s="0"/>
      <c r="OV162" s="0"/>
      <c r="OW162" s="0"/>
      <c r="OX162" s="0"/>
      <c r="OY162" s="0"/>
      <c r="OZ162" s="0"/>
      <c r="PA162" s="0"/>
      <c r="PB162" s="0"/>
      <c r="PC162" s="0"/>
      <c r="PD162" s="0"/>
      <c r="PE162" s="0"/>
      <c r="PF162" s="0"/>
      <c r="PG162" s="0"/>
      <c r="PH162" s="0"/>
      <c r="PI162" s="0"/>
      <c r="PJ162" s="0"/>
      <c r="PK162" s="0"/>
      <c r="PL162" s="0"/>
      <c r="PM162" s="0"/>
      <c r="PN162" s="0"/>
      <c r="PO162" s="0"/>
      <c r="PP162" s="0"/>
      <c r="PQ162" s="0"/>
      <c r="PR162" s="0"/>
      <c r="PS162" s="0"/>
      <c r="PT162" s="0"/>
      <c r="PU162" s="0"/>
      <c r="PV162" s="0"/>
      <c r="PW162" s="0"/>
      <c r="PX162" s="0"/>
      <c r="PY162" s="0"/>
      <c r="PZ162" s="0"/>
      <c r="QA162" s="0"/>
      <c r="QB162" s="0"/>
      <c r="QC162" s="0"/>
      <c r="QD162" s="0"/>
      <c r="QE162" s="0"/>
      <c r="QF162" s="0"/>
      <c r="QG162" s="0"/>
      <c r="QH162" s="0"/>
      <c r="QI162" s="0"/>
      <c r="QJ162" s="0"/>
      <c r="QK162" s="0"/>
      <c r="QL162" s="0"/>
      <c r="QM162" s="0"/>
      <c r="QN162" s="0"/>
      <c r="QO162" s="0"/>
      <c r="QP162" s="0"/>
      <c r="QQ162" s="0"/>
      <c r="QR162" s="0"/>
      <c r="QS162" s="0"/>
      <c r="QT162" s="0"/>
      <c r="QU162" s="0"/>
      <c r="QV162" s="0"/>
      <c r="QW162" s="0"/>
      <c r="QX162" s="0"/>
      <c r="QY162" s="0"/>
      <c r="QZ162" s="0"/>
      <c r="RA162" s="0"/>
      <c r="RB162" s="0"/>
      <c r="RC162" s="0"/>
      <c r="RD162" s="0"/>
      <c r="RE162" s="0"/>
      <c r="RF162" s="0"/>
      <c r="RG162" s="0"/>
      <c r="RH162" s="0"/>
      <c r="RI162" s="0"/>
      <c r="RJ162" s="0"/>
      <c r="RK162" s="0"/>
      <c r="RL162" s="0"/>
      <c r="RM162" s="0"/>
      <c r="RN162" s="0"/>
      <c r="RO162" s="0"/>
      <c r="RP162" s="0"/>
      <c r="RQ162" s="0"/>
      <c r="RR162" s="0"/>
      <c r="RS162" s="0"/>
      <c r="RT162" s="0"/>
      <c r="RU162" s="0"/>
      <c r="RV162" s="0"/>
      <c r="RW162" s="0"/>
      <c r="RX162" s="0"/>
      <c r="RY162" s="0"/>
      <c r="RZ162" s="0"/>
      <c r="SA162" s="0"/>
      <c r="SB162" s="0"/>
      <c r="SC162" s="0"/>
      <c r="SD162" s="0"/>
      <c r="SE162" s="0"/>
      <c r="SF162" s="0"/>
      <c r="SG162" s="0"/>
      <c r="SH162" s="0"/>
      <c r="SI162" s="0"/>
      <c r="SJ162" s="0"/>
      <c r="SK162" s="0"/>
      <c r="SL162" s="0"/>
      <c r="SM162" s="0"/>
      <c r="SN162" s="0"/>
      <c r="SO162" s="0"/>
      <c r="SP162" s="0"/>
      <c r="SQ162" s="0"/>
      <c r="SR162" s="0"/>
      <c r="SS162" s="0"/>
      <c r="ST162" s="0"/>
      <c r="SU162" s="0"/>
      <c r="SV162" s="0"/>
      <c r="SW162" s="0"/>
      <c r="SX162" s="0"/>
      <c r="SY162" s="0"/>
      <c r="SZ162" s="0"/>
      <c r="TA162" s="0"/>
      <c r="TB162" s="0"/>
      <c r="TC162" s="0"/>
      <c r="TD162" s="0"/>
      <c r="TE162" s="0"/>
      <c r="TF162" s="0"/>
      <c r="TG162" s="0"/>
      <c r="TH162" s="0"/>
      <c r="TI162" s="0"/>
      <c r="TJ162" s="0"/>
      <c r="TK162" s="0"/>
      <c r="TL162" s="0"/>
      <c r="TM162" s="0"/>
      <c r="TN162" s="0"/>
      <c r="TO162" s="0"/>
      <c r="TP162" s="0"/>
      <c r="TQ162" s="0"/>
      <c r="TR162" s="0"/>
      <c r="TS162" s="0"/>
      <c r="TT162" s="0"/>
      <c r="TU162" s="0"/>
      <c r="TV162" s="0"/>
      <c r="TW162" s="0"/>
      <c r="TX162" s="0"/>
      <c r="TY162" s="0"/>
      <c r="TZ162" s="0"/>
      <c r="UA162" s="0"/>
      <c r="UB162" s="0"/>
      <c r="UC162" s="0"/>
      <c r="UD162" s="0"/>
      <c r="UE162" s="0"/>
      <c r="UF162" s="0"/>
      <c r="UG162" s="0"/>
      <c r="UH162" s="0"/>
      <c r="UI162" s="0"/>
      <c r="UJ162" s="0"/>
      <c r="UK162" s="0"/>
      <c r="UL162" s="0"/>
      <c r="UM162" s="0"/>
      <c r="UN162" s="0"/>
      <c r="UO162" s="0"/>
      <c r="UP162" s="0"/>
      <c r="UQ162" s="0"/>
      <c r="UR162" s="0"/>
      <c r="US162" s="0"/>
      <c r="UT162" s="0"/>
      <c r="UU162" s="0"/>
      <c r="UV162" s="0"/>
      <c r="UW162" s="0"/>
      <c r="UX162" s="0"/>
      <c r="UY162" s="0"/>
      <c r="UZ162" s="0"/>
      <c r="VA162" s="0"/>
      <c r="VB162" s="0"/>
      <c r="VC162" s="0"/>
      <c r="VD162" s="0"/>
      <c r="VE162" s="0"/>
      <c r="VF162" s="0"/>
      <c r="VG162" s="0"/>
      <c r="VH162" s="0"/>
      <c r="VI162" s="0"/>
      <c r="VJ162" s="0"/>
      <c r="VK162" s="0"/>
      <c r="VL162" s="0"/>
      <c r="VM162" s="0"/>
      <c r="VN162" s="0"/>
      <c r="VO162" s="0"/>
      <c r="VP162" s="0"/>
      <c r="VQ162" s="0"/>
      <c r="VR162" s="0"/>
      <c r="VS162" s="0"/>
      <c r="VT162" s="0"/>
      <c r="VU162" s="0"/>
      <c r="VV162" s="0"/>
      <c r="VW162" s="0"/>
      <c r="VX162" s="0"/>
      <c r="VY162" s="0"/>
      <c r="VZ162" s="0"/>
      <c r="WA162" s="0"/>
      <c r="WB162" s="0"/>
      <c r="WC162" s="0"/>
      <c r="WD162" s="0"/>
      <c r="WE162" s="0"/>
      <c r="WF162" s="0"/>
      <c r="WG162" s="0"/>
      <c r="WH162" s="0"/>
      <c r="WI162" s="0"/>
      <c r="WJ162" s="0"/>
      <c r="WK162" s="0"/>
      <c r="WL162" s="0"/>
      <c r="WM162" s="0"/>
      <c r="WN162" s="0"/>
      <c r="WO162" s="0"/>
      <c r="WP162" s="0"/>
      <c r="WQ162" s="0"/>
      <c r="WR162" s="0"/>
      <c r="WS162" s="0"/>
      <c r="WT162" s="0"/>
      <c r="WU162" s="0"/>
      <c r="WV162" s="0"/>
      <c r="WW162" s="0"/>
      <c r="WX162" s="0"/>
      <c r="WY162" s="0"/>
      <c r="WZ162" s="0"/>
      <c r="XA162" s="0"/>
      <c r="XB162" s="0"/>
      <c r="XC162" s="0"/>
      <c r="XD162" s="0"/>
      <c r="XE162" s="0"/>
      <c r="XF162" s="0"/>
      <c r="XG162" s="0"/>
      <c r="XH162" s="0"/>
      <c r="XI162" s="0"/>
      <c r="XJ162" s="0"/>
      <c r="XK162" s="0"/>
      <c r="XL162" s="0"/>
      <c r="XM162" s="0"/>
      <c r="XN162" s="0"/>
      <c r="XO162" s="0"/>
      <c r="XP162" s="0"/>
      <c r="XQ162" s="0"/>
      <c r="XR162" s="0"/>
      <c r="XS162" s="0"/>
      <c r="XT162" s="0"/>
      <c r="XU162" s="0"/>
      <c r="XV162" s="0"/>
      <c r="XW162" s="0"/>
      <c r="XX162" s="0"/>
      <c r="XY162" s="0"/>
      <c r="XZ162" s="0"/>
      <c r="YA162" s="0"/>
      <c r="YB162" s="0"/>
      <c r="YC162" s="0"/>
      <c r="YD162" s="0"/>
      <c r="YE162" s="0"/>
      <c r="YF162" s="0"/>
      <c r="YG162" s="0"/>
      <c r="YH162" s="0"/>
      <c r="YI162" s="0"/>
      <c r="YJ162" s="0"/>
      <c r="YK162" s="0"/>
      <c r="YL162" s="0"/>
      <c r="YM162" s="0"/>
      <c r="YN162" s="0"/>
      <c r="YO162" s="0"/>
      <c r="YP162" s="0"/>
      <c r="YQ162" s="0"/>
      <c r="YR162" s="0"/>
      <c r="YS162" s="0"/>
      <c r="YT162" s="0"/>
      <c r="YU162" s="0"/>
      <c r="YV162" s="0"/>
      <c r="YW162" s="0"/>
      <c r="YX162" s="0"/>
      <c r="YY162" s="0"/>
      <c r="YZ162" s="0"/>
      <c r="ZA162" s="0"/>
      <c r="ZB162" s="0"/>
      <c r="ZC162" s="0"/>
      <c r="ZD162" s="0"/>
      <c r="ZE162" s="0"/>
      <c r="ZF162" s="0"/>
      <c r="ZG162" s="0"/>
      <c r="ZH162" s="0"/>
      <c r="ZI162" s="0"/>
      <c r="ZJ162" s="0"/>
      <c r="ZK162" s="0"/>
      <c r="ZL162" s="0"/>
      <c r="ZM162" s="0"/>
      <c r="ZN162" s="0"/>
      <c r="ZO162" s="0"/>
      <c r="ZP162" s="0"/>
      <c r="ZQ162" s="0"/>
      <c r="ZR162" s="0"/>
      <c r="ZS162" s="0"/>
      <c r="ZT162" s="0"/>
      <c r="ZU162" s="0"/>
      <c r="ZV162" s="0"/>
      <c r="ZW162" s="0"/>
      <c r="ZX162" s="0"/>
      <c r="ZY162" s="0"/>
      <c r="ZZ162" s="0"/>
      <c r="AAA162" s="0"/>
      <c r="AAB162" s="0"/>
      <c r="AAC162" s="0"/>
      <c r="AAD162" s="0"/>
      <c r="AAE162" s="0"/>
      <c r="AAF162" s="0"/>
      <c r="AAG162" s="0"/>
      <c r="AAH162" s="0"/>
      <c r="AAI162" s="0"/>
      <c r="AAJ162" s="0"/>
      <c r="AAK162" s="0"/>
      <c r="AAL162" s="0"/>
      <c r="AAM162" s="0"/>
      <c r="AAN162" s="0"/>
      <c r="AAO162" s="0"/>
      <c r="AAP162" s="0"/>
      <c r="AAQ162" s="0"/>
      <c r="AAR162" s="0"/>
      <c r="AAS162" s="0"/>
      <c r="AAT162" s="0"/>
      <c r="AAU162" s="0"/>
      <c r="AAV162" s="0"/>
      <c r="AAW162" s="0"/>
      <c r="AAX162" s="0"/>
      <c r="AAY162" s="0"/>
      <c r="AAZ162" s="0"/>
      <c r="ABA162" s="0"/>
      <c r="ABB162" s="0"/>
      <c r="ABC162" s="0"/>
      <c r="ABD162" s="0"/>
      <c r="ABE162" s="0"/>
      <c r="ABF162" s="0"/>
      <c r="ABG162" s="0"/>
      <c r="ABH162" s="0"/>
      <c r="ABI162" s="0"/>
      <c r="ABJ162" s="0"/>
      <c r="ABK162" s="0"/>
      <c r="ABL162" s="0"/>
      <c r="ABM162" s="0"/>
      <c r="ABN162" s="0"/>
      <c r="ABO162" s="0"/>
      <c r="ABP162" s="0"/>
      <c r="ABQ162" s="0"/>
      <c r="ABR162" s="0"/>
      <c r="ABS162" s="0"/>
      <c r="ABT162" s="0"/>
      <c r="ABU162" s="0"/>
      <c r="ABV162" s="0"/>
      <c r="ABW162" s="0"/>
      <c r="ABX162" s="0"/>
      <c r="ABY162" s="0"/>
      <c r="ABZ162" s="0"/>
      <c r="ACA162" s="0"/>
      <c r="ACB162" s="0"/>
      <c r="ACC162" s="0"/>
      <c r="ACD162" s="0"/>
      <c r="ACE162" s="0"/>
      <c r="ACF162" s="0"/>
      <c r="ACG162" s="0"/>
      <c r="ACH162" s="0"/>
      <c r="ACI162" s="0"/>
      <c r="ACJ162" s="0"/>
      <c r="ACK162" s="0"/>
      <c r="ACL162" s="0"/>
      <c r="ACM162" s="0"/>
      <c r="ACN162" s="0"/>
      <c r="ACO162" s="0"/>
      <c r="ACP162" s="0"/>
      <c r="ACQ162" s="0"/>
      <c r="ACR162" s="0"/>
      <c r="ACS162" s="0"/>
      <c r="ACT162" s="0"/>
      <c r="ACU162" s="0"/>
      <c r="ACV162" s="0"/>
      <c r="ACW162" s="0"/>
      <c r="ACX162" s="0"/>
      <c r="ACY162" s="0"/>
      <c r="ACZ162" s="0"/>
      <c r="ADA162" s="0"/>
      <c r="ADB162" s="0"/>
      <c r="ADC162" s="0"/>
      <c r="ADD162" s="0"/>
      <c r="ADE162" s="0"/>
      <c r="ADF162" s="0"/>
      <c r="ADG162" s="0"/>
      <c r="ADH162" s="0"/>
      <c r="ADI162" s="0"/>
      <c r="ADJ162" s="0"/>
      <c r="ADK162" s="0"/>
      <c r="ADL162" s="0"/>
      <c r="ADM162" s="0"/>
      <c r="ADN162" s="0"/>
      <c r="ADO162" s="0"/>
      <c r="ADP162" s="0"/>
      <c r="ADQ162" s="0"/>
      <c r="ADR162" s="0"/>
      <c r="ADS162" s="0"/>
      <c r="ADT162" s="0"/>
      <c r="ADU162" s="0"/>
      <c r="ADV162" s="0"/>
      <c r="ADW162" s="0"/>
      <c r="ADX162" s="0"/>
      <c r="ADY162" s="0"/>
      <c r="ADZ162" s="0"/>
      <c r="AEA162" s="0"/>
      <c r="AEB162" s="0"/>
      <c r="AEC162" s="0"/>
      <c r="AED162" s="0"/>
      <c r="AEE162" s="0"/>
      <c r="AEF162" s="0"/>
      <c r="AEG162" s="0"/>
      <c r="AEH162" s="0"/>
      <c r="AEI162" s="0"/>
      <c r="AEJ162" s="0"/>
      <c r="AEK162" s="0"/>
      <c r="AEL162" s="0"/>
      <c r="AEM162" s="0"/>
      <c r="AEN162" s="0"/>
      <c r="AEO162" s="0"/>
      <c r="AEP162" s="0"/>
      <c r="AEQ162" s="0"/>
      <c r="AER162" s="0"/>
      <c r="AES162" s="0"/>
      <c r="AET162" s="0"/>
      <c r="AEU162" s="0"/>
      <c r="AEV162" s="0"/>
      <c r="AEW162" s="0"/>
      <c r="AEX162" s="0"/>
      <c r="AEY162" s="0"/>
      <c r="AEZ162" s="0"/>
      <c r="AFA162" s="0"/>
      <c r="AFB162" s="0"/>
      <c r="AFC162" s="0"/>
      <c r="AFD162" s="0"/>
      <c r="AFE162" s="0"/>
      <c r="AFF162" s="0"/>
      <c r="AFG162" s="0"/>
      <c r="AFH162" s="0"/>
      <c r="AFI162" s="0"/>
      <c r="AFJ162" s="0"/>
      <c r="AFK162" s="0"/>
      <c r="AFL162" s="0"/>
      <c r="AFM162" s="0"/>
      <c r="AFN162" s="0"/>
      <c r="AFO162" s="0"/>
      <c r="AFP162" s="0"/>
      <c r="AFQ162" s="0"/>
      <c r="AFR162" s="0"/>
      <c r="AFS162" s="0"/>
      <c r="AFT162" s="0"/>
      <c r="AFU162" s="0"/>
      <c r="AFV162" s="0"/>
      <c r="AFW162" s="0"/>
      <c r="AFX162" s="0"/>
      <c r="AFY162" s="0"/>
      <c r="AFZ162" s="0"/>
      <c r="AGA162" s="0"/>
      <c r="AGB162" s="0"/>
      <c r="AGC162" s="0"/>
      <c r="AGD162" s="0"/>
      <c r="AGE162" s="0"/>
      <c r="AGF162" s="0"/>
      <c r="AGG162" s="0"/>
      <c r="AGH162" s="0"/>
      <c r="AGI162" s="0"/>
      <c r="AGJ162" s="0"/>
      <c r="AGK162" s="0"/>
      <c r="AGL162" s="0"/>
      <c r="AGM162" s="0"/>
      <c r="AGN162" s="0"/>
      <c r="AGO162" s="0"/>
      <c r="AGP162" s="0"/>
      <c r="AGQ162" s="0"/>
      <c r="AGR162" s="0"/>
      <c r="AGS162" s="0"/>
      <c r="AGT162" s="0"/>
      <c r="AGU162" s="0"/>
      <c r="AGV162" s="0"/>
      <c r="AGW162" s="0"/>
      <c r="AGX162" s="0"/>
      <c r="AGY162" s="0"/>
      <c r="AGZ162" s="0"/>
      <c r="AHA162" s="0"/>
      <c r="AHB162" s="0"/>
      <c r="AHC162" s="0"/>
      <c r="AHD162" s="0"/>
      <c r="AHE162" s="0"/>
      <c r="AHF162" s="0"/>
      <c r="AHG162" s="0"/>
      <c r="AHH162" s="0"/>
      <c r="AHI162" s="0"/>
      <c r="AHJ162" s="0"/>
      <c r="AHK162" s="0"/>
      <c r="AHL162" s="0"/>
      <c r="AHM162" s="0"/>
      <c r="AHN162" s="0"/>
      <c r="AHO162" s="0"/>
      <c r="AHP162" s="0"/>
      <c r="AHQ162" s="0"/>
      <c r="AHR162" s="0"/>
      <c r="AHS162" s="0"/>
      <c r="AHT162" s="0"/>
      <c r="AHU162" s="0"/>
      <c r="AHV162" s="0"/>
      <c r="AHW162" s="0"/>
      <c r="AHX162" s="0"/>
      <c r="AHY162" s="0"/>
      <c r="AHZ162" s="0"/>
      <c r="AIA162" s="0"/>
      <c r="AIB162" s="0"/>
      <c r="AIC162" s="0"/>
      <c r="AID162" s="0"/>
      <c r="AIE162" s="0"/>
      <c r="AIF162" s="0"/>
      <c r="AIG162" s="0"/>
      <c r="AIH162" s="0"/>
      <c r="AII162" s="0"/>
      <c r="AIJ162" s="0"/>
      <c r="AIK162" s="0"/>
      <c r="AIL162" s="0"/>
      <c r="AIM162" s="0"/>
      <c r="AIN162" s="0"/>
      <c r="AIO162" s="0"/>
      <c r="AIP162" s="0"/>
      <c r="AIQ162" s="0"/>
      <c r="AIR162" s="0"/>
      <c r="AIS162" s="0"/>
      <c r="AIT162" s="0"/>
      <c r="AIU162" s="0"/>
      <c r="AIV162" s="0"/>
      <c r="AIW162" s="0"/>
      <c r="AIX162" s="0"/>
      <c r="AIY162" s="0"/>
      <c r="AIZ162" s="0"/>
      <c r="AJA162" s="0"/>
      <c r="AJB162" s="0"/>
      <c r="AJC162" s="0"/>
      <c r="AJD162" s="0"/>
      <c r="AJE162" s="0"/>
      <c r="AJF162" s="0"/>
      <c r="AJG162" s="0"/>
      <c r="AJH162" s="0"/>
      <c r="AJI162" s="0"/>
      <c r="AJJ162" s="0"/>
      <c r="AJK162" s="0"/>
      <c r="AJL162" s="0"/>
      <c r="AJM162" s="0"/>
      <c r="AJN162" s="0"/>
      <c r="AJO162" s="0"/>
      <c r="AJP162" s="0"/>
      <c r="AJQ162" s="0"/>
      <c r="AJR162" s="0"/>
      <c r="AJS162" s="0"/>
      <c r="AJT162" s="0"/>
      <c r="AJU162" s="0"/>
      <c r="AJV162" s="0"/>
      <c r="AJW162" s="0"/>
      <c r="AJX162" s="0"/>
      <c r="AJY162" s="0"/>
      <c r="AJZ162" s="0"/>
      <c r="AKA162" s="0"/>
      <c r="AKB162" s="0"/>
      <c r="AKC162" s="0"/>
      <c r="AKD162" s="0"/>
      <c r="AKE162" s="0"/>
      <c r="AKF162" s="0"/>
      <c r="AKG162" s="0"/>
      <c r="AKH162" s="0"/>
      <c r="AKI162" s="0"/>
      <c r="AKJ162" s="0"/>
      <c r="AKK162" s="0"/>
      <c r="AKL162" s="0"/>
      <c r="AKM162" s="0"/>
      <c r="AKN162" s="0"/>
      <c r="AKO162" s="0"/>
      <c r="AKP162" s="0"/>
      <c r="AKQ162" s="0"/>
      <c r="AKR162" s="0"/>
      <c r="AKS162" s="0"/>
      <c r="AKT162" s="0"/>
      <c r="AKU162" s="0"/>
      <c r="AKV162" s="0"/>
      <c r="AKW162" s="0"/>
      <c r="AKX162" s="0"/>
      <c r="AKY162" s="0"/>
      <c r="AKZ162" s="0"/>
      <c r="ALA162" s="0"/>
      <c r="ALB162" s="0"/>
      <c r="ALC162" s="0"/>
      <c r="ALD162" s="0"/>
      <c r="ALE162" s="0"/>
      <c r="ALF162" s="0"/>
      <c r="ALG162" s="0"/>
      <c r="ALH162" s="0"/>
      <c r="ALI162" s="0"/>
      <c r="ALJ162" s="0"/>
      <c r="ALK162" s="0"/>
      <c r="ALL162" s="0"/>
      <c r="ALM162" s="0"/>
      <c r="ALN162" s="0"/>
      <c r="ALO162" s="0"/>
      <c r="ALP162" s="0"/>
      <c r="ALQ162" s="0"/>
      <c r="ALR162" s="0"/>
      <c r="ALS162" s="0"/>
      <c r="ALT162" s="0"/>
      <c r="ALU162" s="0"/>
      <c r="ALV162" s="0"/>
      <c r="ALW162" s="0"/>
      <c r="ALX162" s="0"/>
      <c r="ALY162" s="0"/>
      <c r="ALZ162" s="0"/>
      <c r="AMA162" s="0"/>
      <c r="AMB162" s="0"/>
      <c r="AMC162" s="0"/>
      <c r="AMD162" s="0"/>
      <c r="AME162" s="0"/>
      <c r="AMF162" s="0"/>
      <c r="AMG162" s="0"/>
    </row>
    <row r="178" customFormat="false" ht="19.9" hidden="false" customHeight="true" outlineLevel="0" collapsed="false">
      <c r="A178" s="0"/>
      <c r="B178" s="0"/>
      <c r="C178" s="0"/>
      <c r="D178" s="0"/>
      <c r="E178" s="0"/>
      <c r="F178" s="0"/>
      <c r="G178" s="0"/>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c r="AMG178" s="0"/>
    </row>
    <row r="179" customFormat="false" ht="15" hidden="false" customHeight="true" outlineLevel="0" collapsed="false">
      <c r="A179" s="0"/>
      <c r="B179" s="0"/>
      <c r="C179" s="0"/>
      <c r="D179" s="0"/>
      <c r="E179" s="0"/>
      <c r="F179" s="0"/>
      <c r="G179" s="0"/>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c r="AMG179" s="0"/>
    </row>
    <row r="180" customFormat="false" ht="28.1" hidden="false" customHeight="true" outlineLevel="0" collapsed="false">
      <c r="A180" s="0"/>
      <c r="B180" s="0"/>
      <c r="C180" s="0"/>
      <c r="D180" s="0"/>
      <c r="E180" s="0"/>
      <c r="F180" s="0"/>
      <c r="G180" s="0"/>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c r="AMG180" s="0"/>
    </row>
    <row r="181" customFormat="false" ht="20" hidden="false" customHeight="true" outlineLevel="0" collapsed="false">
      <c r="A181" s="0"/>
      <c r="B181" s="0"/>
      <c r="C181" s="0"/>
      <c r="D181" s="0"/>
      <c r="E181" s="0"/>
      <c r="F181" s="0"/>
      <c r="G181" s="0"/>
      <c r="H181" s="0"/>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c r="IX181" s="0"/>
      <c r="IY181" s="0"/>
      <c r="IZ181" s="0"/>
      <c r="JA181" s="0"/>
      <c r="JB181" s="0"/>
      <c r="JC181" s="0"/>
      <c r="JD181" s="0"/>
      <c r="JE181" s="0"/>
      <c r="JF181" s="0"/>
      <c r="JG181" s="0"/>
      <c r="JH181" s="0"/>
      <c r="JI181" s="0"/>
      <c r="JJ181" s="0"/>
      <c r="JK181" s="0"/>
      <c r="JL181" s="0"/>
      <c r="JM181" s="0"/>
      <c r="JN181" s="0"/>
      <c r="JO181" s="0"/>
      <c r="JP181" s="0"/>
      <c r="JQ181" s="0"/>
      <c r="JR181" s="0"/>
      <c r="JS181" s="0"/>
      <c r="JT181" s="0"/>
      <c r="JU181" s="0"/>
      <c r="JV181" s="0"/>
      <c r="JW181" s="0"/>
      <c r="JX181" s="0"/>
      <c r="JY181" s="0"/>
      <c r="JZ181" s="0"/>
      <c r="KA181" s="0"/>
      <c r="KB181" s="0"/>
      <c r="KC181" s="0"/>
      <c r="KD181" s="0"/>
      <c r="KE181" s="0"/>
      <c r="KF181" s="0"/>
      <c r="KG181" s="0"/>
      <c r="KH181" s="0"/>
      <c r="KI181" s="0"/>
      <c r="KJ181" s="0"/>
      <c r="KK181" s="0"/>
      <c r="KL181" s="0"/>
      <c r="KM181" s="0"/>
      <c r="KN181" s="0"/>
      <c r="KO181" s="0"/>
      <c r="KP181" s="0"/>
      <c r="KQ181" s="0"/>
      <c r="KR181" s="0"/>
      <c r="KS181" s="0"/>
      <c r="KT181" s="0"/>
      <c r="KU181" s="0"/>
      <c r="KV181" s="0"/>
      <c r="KW181" s="0"/>
      <c r="KX181" s="0"/>
      <c r="KY181" s="0"/>
      <c r="KZ181" s="0"/>
      <c r="LA181" s="0"/>
      <c r="LB181" s="0"/>
      <c r="LC181" s="0"/>
      <c r="LD181" s="0"/>
      <c r="LE181" s="0"/>
      <c r="LF181" s="0"/>
      <c r="LG181" s="0"/>
      <c r="LH181" s="0"/>
      <c r="LI181" s="0"/>
      <c r="LJ181" s="0"/>
      <c r="LK181" s="0"/>
      <c r="LL181" s="0"/>
      <c r="LM181" s="0"/>
      <c r="LN181" s="0"/>
      <c r="LO181" s="0"/>
      <c r="LP181" s="0"/>
      <c r="LQ181" s="0"/>
      <c r="LR181" s="0"/>
      <c r="LS181" s="0"/>
      <c r="LT181" s="0"/>
      <c r="LU181" s="0"/>
      <c r="LV181" s="0"/>
      <c r="LW181" s="0"/>
      <c r="LX181" s="0"/>
      <c r="LY181" s="0"/>
      <c r="LZ181" s="0"/>
      <c r="MA181" s="0"/>
      <c r="MB181" s="0"/>
      <c r="MC181" s="0"/>
      <c r="MD181" s="0"/>
      <c r="ME181" s="0"/>
      <c r="MF181" s="0"/>
      <c r="MG181" s="0"/>
      <c r="MH181" s="0"/>
      <c r="MI181" s="0"/>
      <c r="MJ181" s="0"/>
      <c r="MK181" s="0"/>
      <c r="ML181" s="0"/>
      <c r="MM181" s="0"/>
      <c r="MN181" s="0"/>
      <c r="MO181" s="0"/>
      <c r="MP181" s="0"/>
      <c r="MQ181" s="0"/>
      <c r="MR181" s="0"/>
      <c r="MS181" s="0"/>
      <c r="MT181" s="0"/>
      <c r="MU181" s="0"/>
      <c r="MV181" s="0"/>
      <c r="MW181" s="0"/>
      <c r="MX181" s="0"/>
      <c r="MY181" s="0"/>
      <c r="MZ181" s="0"/>
      <c r="NA181" s="0"/>
      <c r="NB181" s="0"/>
      <c r="NC181" s="0"/>
      <c r="ND181" s="0"/>
      <c r="NE181" s="0"/>
      <c r="NF181" s="0"/>
      <c r="NG181" s="0"/>
      <c r="NH181" s="0"/>
      <c r="NI181" s="0"/>
      <c r="NJ181" s="0"/>
      <c r="NK181" s="0"/>
      <c r="NL181" s="0"/>
      <c r="NM181" s="0"/>
      <c r="NN181" s="0"/>
      <c r="NO181" s="0"/>
      <c r="NP181" s="0"/>
      <c r="NQ181" s="0"/>
      <c r="NR181" s="0"/>
      <c r="NS181" s="0"/>
      <c r="NT181" s="0"/>
      <c r="NU181" s="0"/>
      <c r="NV181" s="0"/>
      <c r="NW181" s="0"/>
      <c r="NX181" s="0"/>
      <c r="NY181" s="0"/>
      <c r="NZ181" s="0"/>
      <c r="OA181" s="0"/>
      <c r="OB181" s="0"/>
      <c r="OC181" s="0"/>
      <c r="OD181" s="0"/>
      <c r="OE181" s="0"/>
      <c r="OF181" s="0"/>
      <c r="OG181" s="0"/>
      <c r="OH181" s="0"/>
      <c r="OI181" s="0"/>
      <c r="OJ181" s="0"/>
      <c r="OK181" s="0"/>
      <c r="OL181" s="0"/>
      <c r="OM181" s="0"/>
      <c r="ON181" s="0"/>
      <c r="OO181" s="0"/>
      <c r="OP181" s="0"/>
      <c r="OQ181" s="0"/>
      <c r="OR181" s="0"/>
      <c r="OS181" s="0"/>
      <c r="OT181" s="0"/>
      <c r="OU181" s="0"/>
      <c r="OV181" s="0"/>
      <c r="OW181" s="0"/>
      <c r="OX181" s="0"/>
      <c r="OY181" s="0"/>
      <c r="OZ181" s="0"/>
      <c r="PA181" s="0"/>
      <c r="PB181" s="0"/>
      <c r="PC181" s="0"/>
      <c r="PD181" s="0"/>
      <c r="PE181" s="0"/>
      <c r="PF181" s="0"/>
      <c r="PG181" s="0"/>
      <c r="PH181" s="0"/>
      <c r="PI181" s="0"/>
      <c r="PJ181" s="0"/>
      <c r="PK181" s="0"/>
      <c r="PL181" s="0"/>
      <c r="PM181" s="0"/>
      <c r="PN181" s="0"/>
      <c r="PO181" s="0"/>
      <c r="PP181" s="0"/>
      <c r="PQ181" s="0"/>
      <c r="PR181" s="0"/>
      <c r="PS181" s="0"/>
      <c r="PT181" s="0"/>
      <c r="PU181" s="0"/>
      <c r="PV181" s="0"/>
      <c r="PW181" s="0"/>
      <c r="PX181" s="0"/>
      <c r="PY181" s="0"/>
      <c r="PZ181" s="0"/>
      <c r="QA181" s="0"/>
      <c r="QB181" s="0"/>
      <c r="QC181" s="0"/>
      <c r="QD181" s="0"/>
      <c r="QE181" s="0"/>
      <c r="QF181" s="0"/>
      <c r="QG181" s="0"/>
      <c r="QH181" s="0"/>
      <c r="QI181" s="0"/>
      <c r="QJ181" s="0"/>
      <c r="QK181" s="0"/>
      <c r="QL181" s="0"/>
      <c r="QM181" s="0"/>
      <c r="QN181" s="0"/>
      <c r="QO181" s="0"/>
      <c r="QP181" s="0"/>
      <c r="QQ181" s="0"/>
      <c r="QR181" s="0"/>
      <c r="QS181" s="0"/>
      <c r="QT181" s="0"/>
      <c r="QU181" s="0"/>
      <c r="QV181" s="0"/>
      <c r="QW181" s="0"/>
      <c r="QX181" s="0"/>
      <c r="QY181" s="0"/>
      <c r="QZ181" s="0"/>
      <c r="RA181" s="0"/>
      <c r="RB181" s="0"/>
      <c r="RC181" s="0"/>
      <c r="RD181" s="0"/>
      <c r="RE181" s="0"/>
      <c r="RF181" s="0"/>
      <c r="RG181" s="0"/>
      <c r="RH181" s="0"/>
      <c r="RI181" s="0"/>
      <c r="RJ181" s="0"/>
      <c r="RK181" s="0"/>
      <c r="RL181" s="0"/>
      <c r="RM181" s="0"/>
      <c r="RN181" s="0"/>
      <c r="RO181" s="0"/>
      <c r="RP181" s="0"/>
      <c r="RQ181" s="0"/>
      <c r="RR181" s="0"/>
      <c r="RS181" s="0"/>
      <c r="RT181" s="0"/>
      <c r="RU181" s="0"/>
      <c r="RV181" s="0"/>
      <c r="RW181" s="0"/>
      <c r="RX181" s="0"/>
      <c r="RY181" s="0"/>
      <c r="RZ181" s="0"/>
      <c r="SA181" s="0"/>
      <c r="SB181" s="0"/>
      <c r="SC181" s="0"/>
      <c r="SD181" s="0"/>
      <c r="SE181" s="0"/>
      <c r="SF181" s="0"/>
      <c r="SG181" s="0"/>
      <c r="SH181" s="0"/>
      <c r="SI181" s="0"/>
      <c r="SJ181" s="0"/>
      <c r="SK181" s="0"/>
      <c r="SL181" s="0"/>
      <c r="SM181" s="0"/>
      <c r="SN181" s="0"/>
      <c r="SO181" s="0"/>
      <c r="SP181" s="0"/>
      <c r="SQ181" s="0"/>
      <c r="SR181" s="0"/>
      <c r="SS181" s="0"/>
      <c r="ST181" s="0"/>
      <c r="SU181" s="0"/>
      <c r="SV181" s="0"/>
      <c r="SW181" s="0"/>
      <c r="SX181" s="0"/>
      <c r="SY181" s="0"/>
      <c r="SZ181" s="0"/>
      <c r="TA181" s="0"/>
      <c r="TB181" s="0"/>
      <c r="TC181" s="0"/>
      <c r="TD181" s="0"/>
      <c r="TE181" s="0"/>
      <c r="TF181" s="0"/>
      <c r="TG181" s="0"/>
      <c r="TH181" s="0"/>
      <c r="TI181" s="0"/>
      <c r="TJ181" s="0"/>
      <c r="TK181" s="0"/>
      <c r="TL181" s="0"/>
      <c r="TM181" s="0"/>
      <c r="TN181" s="0"/>
      <c r="TO181" s="0"/>
      <c r="TP181" s="0"/>
      <c r="TQ181" s="0"/>
      <c r="TR181" s="0"/>
      <c r="TS181" s="0"/>
      <c r="TT181" s="0"/>
      <c r="TU181" s="0"/>
      <c r="TV181" s="0"/>
      <c r="TW181" s="0"/>
      <c r="TX181" s="0"/>
      <c r="TY181" s="0"/>
      <c r="TZ181" s="0"/>
      <c r="UA181" s="0"/>
      <c r="UB181" s="0"/>
      <c r="UC181" s="0"/>
      <c r="UD181" s="0"/>
      <c r="UE181" s="0"/>
      <c r="UF181" s="0"/>
      <c r="UG181" s="0"/>
      <c r="UH181" s="0"/>
      <c r="UI181" s="0"/>
      <c r="UJ181" s="0"/>
      <c r="UK181" s="0"/>
      <c r="UL181" s="0"/>
      <c r="UM181" s="0"/>
      <c r="UN181" s="0"/>
      <c r="UO181" s="0"/>
      <c r="UP181" s="0"/>
      <c r="UQ181" s="0"/>
      <c r="UR181" s="0"/>
      <c r="US181" s="0"/>
      <c r="UT181" s="0"/>
      <c r="UU181" s="0"/>
      <c r="UV181" s="0"/>
      <c r="UW181" s="0"/>
      <c r="UX181" s="0"/>
      <c r="UY181" s="0"/>
      <c r="UZ181" s="0"/>
      <c r="VA181" s="0"/>
      <c r="VB181" s="0"/>
      <c r="VC181" s="0"/>
      <c r="VD181" s="0"/>
      <c r="VE181" s="0"/>
      <c r="VF181" s="0"/>
      <c r="VG181" s="0"/>
      <c r="VH181" s="0"/>
      <c r="VI181" s="0"/>
      <c r="VJ181" s="0"/>
      <c r="VK181" s="0"/>
      <c r="VL181" s="0"/>
      <c r="VM181" s="0"/>
      <c r="VN181" s="0"/>
      <c r="VO181" s="0"/>
      <c r="VP181" s="0"/>
      <c r="VQ181" s="0"/>
      <c r="VR181" s="0"/>
      <c r="VS181" s="0"/>
      <c r="VT181" s="0"/>
      <c r="VU181" s="0"/>
      <c r="VV181" s="0"/>
      <c r="VW181" s="0"/>
      <c r="VX181" s="0"/>
      <c r="VY181" s="0"/>
      <c r="VZ181" s="0"/>
      <c r="WA181" s="0"/>
      <c r="WB181" s="0"/>
      <c r="WC181" s="0"/>
      <c r="WD181" s="0"/>
      <c r="WE181" s="0"/>
      <c r="WF181" s="0"/>
      <c r="WG181" s="0"/>
      <c r="WH181" s="0"/>
      <c r="WI181" s="0"/>
      <c r="WJ181" s="0"/>
      <c r="WK181" s="0"/>
      <c r="WL181" s="0"/>
      <c r="WM181" s="0"/>
      <c r="WN181" s="0"/>
      <c r="WO181" s="0"/>
      <c r="WP181" s="0"/>
      <c r="WQ181" s="0"/>
      <c r="WR181" s="0"/>
      <c r="WS181" s="0"/>
      <c r="WT181" s="0"/>
      <c r="WU181" s="0"/>
      <c r="WV181" s="0"/>
      <c r="WW181" s="0"/>
      <c r="WX181" s="0"/>
      <c r="WY181" s="0"/>
      <c r="WZ181" s="0"/>
      <c r="XA181" s="0"/>
      <c r="XB181" s="0"/>
      <c r="XC181" s="0"/>
      <c r="XD181" s="0"/>
      <c r="XE181" s="0"/>
      <c r="XF181" s="0"/>
      <c r="XG181" s="0"/>
      <c r="XH181" s="0"/>
      <c r="XI181" s="0"/>
      <c r="XJ181" s="0"/>
      <c r="XK181" s="0"/>
      <c r="XL181" s="0"/>
      <c r="XM181" s="0"/>
      <c r="XN181" s="0"/>
      <c r="XO181" s="0"/>
      <c r="XP181" s="0"/>
      <c r="XQ181" s="0"/>
      <c r="XR181" s="0"/>
      <c r="XS181" s="0"/>
      <c r="XT181" s="0"/>
      <c r="XU181" s="0"/>
      <c r="XV181" s="0"/>
      <c r="XW181" s="0"/>
      <c r="XX181" s="0"/>
      <c r="XY181" s="0"/>
      <c r="XZ181" s="0"/>
      <c r="YA181" s="0"/>
      <c r="YB181" s="0"/>
      <c r="YC181" s="0"/>
      <c r="YD181" s="0"/>
      <c r="YE181" s="0"/>
      <c r="YF181" s="0"/>
      <c r="YG181" s="0"/>
      <c r="YH181" s="0"/>
      <c r="YI181" s="0"/>
      <c r="YJ181" s="0"/>
      <c r="YK181" s="0"/>
      <c r="YL181" s="0"/>
      <c r="YM181" s="0"/>
      <c r="YN181" s="0"/>
      <c r="YO181" s="0"/>
      <c r="YP181" s="0"/>
      <c r="YQ181" s="0"/>
      <c r="YR181" s="0"/>
      <c r="YS181" s="0"/>
      <c r="YT181" s="0"/>
      <c r="YU181" s="0"/>
      <c r="YV181" s="0"/>
      <c r="YW181" s="0"/>
      <c r="YX181" s="0"/>
      <c r="YY181" s="0"/>
      <c r="YZ181" s="0"/>
      <c r="ZA181" s="0"/>
      <c r="ZB181" s="0"/>
      <c r="ZC181" s="0"/>
      <c r="ZD181" s="0"/>
      <c r="ZE181" s="0"/>
      <c r="ZF181" s="0"/>
      <c r="ZG181" s="0"/>
      <c r="ZH181" s="0"/>
      <c r="ZI181" s="0"/>
      <c r="ZJ181" s="0"/>
      <c r="ZK181" s="0"/>
      <c r="ZL181" s="0"/>
      <c r="ZM181" s="0"/>
      <c r="ZN181" s="0"/>
      <c r="ZO181" s="0"/>
      <c r="ZP181" s="0"/>
      <c r="ZQ181" s="0"/>
      <c r="ZR181" s="0"/>
      <c r="ZS181" s="0"/>
      <c r="ZT181" s="0"/>
      <c r="ZU181" s="0"/>
      <c r="ZV181" s="0"/>
      <c r="ZW181" s="0"/>
      <c r="ZX181" s="0"/>
      <c r="ZY181" s="0"/>
      <c r="ZZ181" s="0"/>
      <c r="AAA181" s="0"/>
      <c r="AAB181" s="0"/>
      <c r="AAC181" s="0"/>
      <c r="AAD181" s="0"/>
      <c r="AAE181" s="0"/>
      <c r="AAF181" s="0"/>
      <c r="AAG181" s="0"/>
      <c r="AAH181" s="0"/>
      <c r="AAI181" s="0"/>
      <c r="AAJ181" s="0"/>
      <c r="AAK181" s="0"/>
      <c r="AAL181" s="0"/>
      <c r="AAM181" s="0"/>
      <c r="AAN181" s="0"/>
      <c r="AAO181" s="0"/>
      <c r="AAP181" s="0"/>
      <c r="AAQ181" s="0"/>
      <c r="AAR181" s="0"/>
      <c r="AAS181" s="0"/>
      <c r="AAT181" s="0"/>
      <c r="AAU181" s="0"/>
      <c r="AAV181" s="0"/>
      <c r="AAW181" s="0"/>
      <c r="AAX181" s="0"/>
      <c r="AAY181" s="0"/>
      <c r="AAZ181" s="0"/>
      <c r="ABA181" s="0"/>
      <c r="ABB181" s="0"/>
      <c r="ABC181" s="0"/>
      <c r="ABD181" s="0"/>
      <c r="ABE181" s="0"/>
      <c r="ABF181" s="0"/>
      <c r="ABG181" s="0"/>
      <c r="ABH181" s="0"/>
      <c r="ABI181" s="0"/>
      <c r="ABJ181" s="0"/>
      <c r="ABK181" s="0"/>
      <c r="ABL181" s="0"/>
      <c r="ABM181" s="0"/>
      <c r="ABN181" s="0"/>
      <c r="ABO181" s="0"/>
      <c r="ABP181" s="0"/>
      <c r="ABQ181" s="0"/>
      <c r="ABR181" s="0"/>
      <c r="ABS181" s="0"/>
      <c r="ABT181" s="0"/>
      <c r="ABU181" s="0"/>
      <c r="ABV181" s="0"/>
      <c r="ABW181" s="0"/>
      <c r="ABX181" s="0"/>
      <c r="ABY181" s="0"/>
      <c r="ABZ181" s="0"/>
      <c r="ACA181" s="0"/>
      <c r="ACB181" s="0"/>
      <c r="ACC181" s="0"/>
      <c r="ACD181" s="0"/>
      <c r="ACE181" s="0"/>
      <c r="ACF181" s="0"/>
      <c r="ACG181" s="0"/>
      <c r="ACH181" s="0"/>
      <c r="ACI181" s="0"/>
      <c r="ACJ181" s="0"/>
      <c r="ACK181" s="0"/>
      <c r="ACL181" s="0"/>
      <c r="ACM181" s="0"/>
      <c r="ACN181" s="0"/>
      <c r="ACO181" s="0"/>
      <c r="ACP181" s="0"/>
      <c r="ACQ181" s="0"/>
      <c r="ACR181" s="0"/>
      <c r="ACS181" s="0"/>
      <c r="ACT181" s="0"/>
      <c r="ACU181" s="0"/>
      <c r="ACV181" s="0"/>
      <c r="ACW181" s="0"/>
      <c r="ACX181" s="0"/>
      <c r="ACY181" s="0"/>
      <c r="ACZ181" s="0"/>
      <c r="ADA181" s="0"/>
      <c r="ADB181" s="0"/>
      <c r="ADC181" s="0"/>
      <c r="ADD181" s="0"/>
      <c r="ADE181" s="0"/>
      <c r="ADF181" s="0"/>
      <c r="ADG181" s="0"/>
      <c r="ADH181" s="0"/>
      <c r="ADI181" s="0"/>
      <c r="ADJ181" s="0"/>
      <c r="ADK181" s="0"/>
      <c r="ADL181" s="0"/>
      <c r="ADM181" s="0"/>
      <c r="ADN181" s="0"/>
      <c r="ADO181" s="0"/>
      <c r="ADP181" s="0"/>
      <c r="ADQ181" s="0"/>
      <c r="ADR181" s="0"/>
      <c r="ADS181" s="0"/>
      <c r="ADT181" s="0"/>
      <c r="ADU181" s="0"/>
      <c r="ADV181" s="0"/>
      <c r="ADW181" s="0"/>
      <c r="ADX181" s="0"/>
      <c r="ADY181" s="0"/>
      <c r="ADZ181" s="0"/>
      <c r="AEA181" s="0"/>
      <c r="AEB181" s="0"/>
      <c r="AEC181" s="0"/>
      <c r="AED181" s="0"/>
      <c r="AEE181" s="0"/>
      <c r="AEF181" s="0"/>
      <c r="AEG181" s="0"/>
      <c r="AEH181" s="0"/>
      <c r="AEI181" s="0"/>
      <c r="AEJ181" s="0"/>
      <c r="AEK181" s="0"/>
      <c r="AEL181" s="0"/>
      <c r="AEM181" s="0"/>
      <c r="AEN181" s="0"/>
      <c r="AEO181" s="0"/>
      <c r="AEP181" s="0"/>
      <c r="AEQ181" s="0"/>
      <c r="AER181" s="0"/>
      <c r="AES181" s="0"/>
      <c r="AET181" s="0"/>
      <c r="AEU181" s="0"/>
      <c r="AEV181" s="0"/>
      <c r="AEW181" s="0"/>
      <c r="AEX181" s="0"/>
      <c r="AEY181" s="0"/>
      <c r="AEZ181" s="0"/>
      <c r="AFA181" s="0"/>
      <c r="AFB181" s="0"/>
      <c r="AFC181" s="0"/>
      <c r="AFD181" s="0"/>
      <c r="AFE181" s="0"/>
      <c r="AFF181" s="0"/>
      <c r="AFG181" s="0"/>
      <c r="AFH181" s="0"/>
      <c r="AFI181" s="0"/>
      <c r="AFJ181" s="0"/>
      <c r="AFK181" s="0"/>
      <c r="AFL181" s="0"/>
      <c r="AFM181" s="0"/>
      <c r="AFN181" s="0"/>
      <c r="AFO181" s="0"/>
      <c r="AFP181" s="0"/>
      <c r="AFQ181" s="0"/>
      <c r="AFR181" s="0"/>
      <c r="AFS181" s="0"/>
      <c r="AFT181" s="0"/>
      <c r="AFU181" s="0"/>
      <c r="AFV181" s="0"/>
      <c r="AFW181" s="0"/>
      <c r="AFX181" s="0"/>
      <c r="AFY181" s="0"/>
      <c r="AFZ181" s="0"/>
      <c r="AGA181" s="0"/>
      <c r="AGB181" s="0"/>
      <c r="AGC181" s="0"/>
      <c r="AGD181" s="0"/>
      <c r="AGE181" s="0"/>
      <c r="AGF181" s="0"/>
      <c r="AGG181" s="0"/>
      <c r="AGH181" s="0"/>
      <c r="AGI181" s="0"/>
      <c r="AGJ181" s="0"/>
      <c r="AGK181" s="0"/>
      <c r="AGL181" s="0"/>
      <c r="AGM181" s="0"/>
      <c r="AGN181" s="0"/>
      <c r="AGO181" s="0"/>
      <c r="AGP181" s="0"/>
      <c r="AGQ181" s="0"/>
      <c r="AGR181" s="0"/>
      <c r="AGS181" s="0"/>
      <c r="AGT181" s="0"/>
      <c r="AGU181" s="0"/>
      <c r="AGV181" s="0"/>
      <c r="AGW181" s="0"/>
      <c r="AGX181" s="0"/>
      <c r="AGY181" s="0"/>
      <c r="AGZ181" s="0"/>
      <c r="AHA181" s="0"/>
      <c r="AHB181" s="0"/>
      <c r="AHC181" s="0"/>
      <c r="AHD181" s="0"/>
      <c r="AHE181" s="0"/>
      <c r="AHF181" s="0"/>
      <c r="AHG181" s="0"/>
      <c r="AHH181" s="0"/>
      <c r="AHI181" s="0"/>
      <c r="AHJ181" s="0"/>
      <c r="AHK181" s="0"/>
      <c r="AHL181" s="0"/>
      <c r="AHM181" s="0"/>
      <c r="AHN181" s="0"/>
      <c r="AHO181" s="0"/>
      <c r="AHP181" s="0"/>
      <c r="AHQ181" s="0"/>
      <c r="AHR181" s="0"/>
      <c r="AHS181" s="0"/>
      <c r="AHT181" s="0"/>
      <c r="AHU181" s="0"/>
      <c r="AHV181" s="0"/>
      <c r="AHW181" s="0"/>
      <c r="AHX181" s="0"/>
      <c r="AHY181" s="0"/>
      <c r="AHZ181" s="0"/>
      <c r="AIA181" s="0"/>
      <c r="AIB181" s="0"/>
      <c r="AIC181" s="0"/>
      <c r="AID181" s="0"/>
      <c r="AIE181" s="0"/>
      <c r="AIF181" s="0"/>
      <c r="AIG181" s="0"/>
      <c r="AIH181" s="0"/>
      <c r="AII181" s="0"/>
      <c r="AIJ181" s="0"/>
      <c r="AIK181" s="0"/>
      <c r="AIL181" s="0"/>
      <c r="AIM181" s="0"/>
      <c r="AIN181" s="0"/>
      <c r="AIO181" s="0"/>
      <c r="AIP181" s="0"/>
      <c r="AIQ181" s="0"/>
      <c r="AIR181" s="0"/>
      <c r="AIS181" s="0"/>
      <c r="AIT181" s="0"/>
      <c r="AIU181" s="0"/>
      <c r="AIV181" s="0"/>
      <c r="AIW181" s="0"/>
      <c r="AIX181" s="0"/>
      <c r="AIY181" s="0"/>
      <c r="AIZ181" s="0"/>
      <c r="AJA181" s="0"/>
      <c r="AJB181" s="0"/>
      <c r="AJC181" s="0"/>
      <c r="AJD181" s="0"/>
      <c r="AJE181" s="0"/>
      <c r="AJF181" s="0"/>
      <c r="AJG181" s="0"/>
      <c r="AJH181" s="0"/>
      <c r="AJI181" s="0"/>
      <c r="AJJ181" s="0"/>
      <c r="AJK181" s="0"/>
      <c r="AJL181" s="0"/>
      <c r="AJM181" s="0"/>
      <c r="AJN181" s="0"/>
      <c r="AJO181" s="0"/>
      <c r="AJP181" s="0"/>
      <c r="AJQ181" s="0"/>
      <c r="AJR181" s="0"/>
      <c r="AJS181" s="0"/>
      <c r="AJT181" s="0"/>
      <c r="AJU181" s="0"/>
      <c r="AJV181" s="0"/>
      <c r="AJW181" s="0"/>
      <c r="AJX181" s="0"/>
      <c r="AJY181" s="0"/>
      <c r="AJZ181" s="0"/>
      <c r="AKA181" s="0"/>
      <c r="AKB181" s="0"/>
      <c r="AKC181" s="0"/>
      <c r="AKD181" s="0"/>
      <c r="AKE181" s="0"/>
      <c r="AKF181" s="0"/>
      <c r="AKG181" s="0"/>
      <c r="AKH181" s="0"/>
      <c r="AKI181" s="0"/>
      <c r="AKJ181" s="0"/>
      <c r="AKK181" s="0"/>
      <c r="AKL181" s="0"/>
      <c r="AKM181" s="0"/>
      <c r="AKN181" s="0"/>
      <c r="AKO181" s="0"/>
      <c r="AKP181" s="0"/>
      <c r="AKQ181" s="0"/>
      <c r="AKR181" s="0"/>
      <c r="AKS181" s="0"/>
      <c r="AKT181" s="0"/>
      <c r="AKU181" s="0"/>
      <c r="AKV181" s="0"/>
      <c r="AKW181" s="0"/>
      <c r="AKX181" s="0"/>
      <c r="AKY181" s="0"/>
      <c r="AKZ181" s="0"/>
      <c r="ALA181" s="0"/>
      <c r="ALB181" s="0"/>
      <c r="ALC181" s="0"/>
      <c r="ALD181" s="0"/>
      <c r="ALE181" s="0"/>
      <c r="ALF181" s="0"/>
      <c r="ALG181" s="0"/>
      <c r="ALH181" s="0"/>
      <c r="ALI181" s="0"/>
      <c r="ALJ181" s="0"/>
      <c r="ALK181" s="0"/>
      <c r="ALL181" s="0"/>
      <c r="ALM181" s="0"/>
      <c r="ALN181" s="0"/>
      <c r="ALO181" s="0"/>
      <c r="ALP181" s="0"/>
      <c r="ALQ181" s="0"/>
      <c r="ALR181" s="0"/>
      <c r="ALS181" s="0"/>
      <c r="ALT181" s="0"/>
      <c r="ALU181" s="0"/>
      <c r="ALV181" s="0"/>
      <c r="ALW181" s="0"/>
      <c r="ALX181" s="0"/>
      <c r="ALY181" s="0"/>
      <c r="ALZ181" s="0"/>
      <c r="AMA181" s="0"/>
      <c r="AMB181" s="0"/>
      <c r="AMC181" s="0"/>
      <c r="AMD181" s="0"/>
      <c r="AME181" s="0"/>
      <c r="AMF181" s="0"/>
      <c r="AMG181" s="0"/>
    </row>
    <row r="182" customFormat="false" ht="13.8" hidden="false" customHeight="false" outlineLevel="0" collapsed="false">
      <c r="A182" s="0"/>
      <c r="B182" s="0"/>
      <c r="C182" s="0"/>
      <c r="D182" s="0"/>
      <c r="E182" s="0"/>
      <c r="F182" s="0"/>
      <c r="G182" s="0"/>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c r="AMG182" s="0"/>
    </row>
    <row r="183" customFormat="false" ht="15" hidden="false" customHeight="true" outlineLevel="0" collapsed="false">
      <c r="A183" s="0"/>
      <c r="B183" s="0"/>
      <c r="C183" s="0"/>
      <c r="D183" s="0"/>
      <c r="E183" s="0"/>
      <c r="F183" s="0"/>
      <c r="G183" s="0"/>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c r="AMG183" s="0"/>
    </row>
    <row r="184" customFormat="false" ht="13.8" hidden="false" customHeight="false" outlineLevel="0" collapsed="false">
      <c r="A184" s="0"/>
      <c r="B184" s="0"/>
      <c r="C184" s="0"/>
      <c r="D184" s="0"/>
      <c r="E184" s="0"/>
      <c r="F184" s="0"/>
      <c r="G184" s="0"/>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c r="AMG184" s="0"/>
    </row>
    <row r="185" customFormat="false" ht="23.75" hidden="false" customHeight="true" outlineLevel="0" collapsed="false">
      <c r="A185" s="0"/>
      <c r="B185" s="0"/>
      <c r="C185" s="0"/>
      <c r="D185" s="0"/>
      <c r="E185" s="0"/>
      <c r="F185" s="0"/>
      <c r="G185" s="0"/>
      <c r="H185" s="0"/>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c r="IX185" s="0"/>
      <c r="IY185" s="0"/>
      <c r="IZ185" s="0"/>
      <c r="JA185" s="0"/>
      <c r="JB185" s="0"/>
      <c r="JC185" s="0"/>
      <c r="JD185" s="0"/>
      <c r="JE185" s="0"/>
      <c r="JF185" s="0"/>
      <c r="JG185" s="0"/>
      <c r="JH185" s="0"/>
      <c r="JI185" s="0"/>
      <c r="JJ185" s="0"/>
      <c r="JK185" s="0"/>
      <c r="JL185" s="0"/>
      <c r="JM185" s="0"/>
      <c r="JN185" s="0"/>
      <c r="JO185" s="0"/>
      <c r="JP185" s="0"/>
      <c r="JQ185" s="0"/>
      <c r="JR185" s="0"/>
      <c r="JS185" s="0"/>
      <c r="JT185" s="0"/>
      <c r="JU185" s="0"/>
      <c r="JV185" s="0"/>
      <c r="JW185" s="0"/>
      <c r="JX185" s="0"/>
      <c r="JY185" s="0"/>
      <c r="JZ185" s="0"/>
      <c r="KA185" s="0"/>
      <c r="KB185" s="0"/>
      <c r="KC185" s="0"/>
      <c r="KD185" s="0"/>
      <c r="KE185" s="0"/>
      <c r="KF185" s="0"/>
      <c r="KG185" s="0"/>
      <c r="KH185" s="0"/>
      <c r="KI185" s="0"/>
      <c r="KJ185" s="0"/>
      <c r="KK185" s="0"/>
      <c r="KL185" s="0"/>
      <c r="KM185" s="0"/>
      <c r="KN185" s="0"/>
      <c r="KO185" s="0"/>
      <c r="KP185" s="0"/>
      <c r="KQ185" s="0"/>
      <c r="KR185" s="0"/>
      <c r="KS185" s="0"/>
      <c r="KT185" s="0"/>
      <c r="KU185" s="0"/>
      <c r="KV185" s="0"/>
      <c r="KW185" s="0"/>
      <c r="KX185" s="0"/>
      <c r="KY185" s="0"/>
      <c r="KZ185" s="0"/>
      <c r="LA185" s="0"/>
      <c r="LB185" s="0"/>
      <c r="LC185" s="0"/>
      <c r="LD185" s="0"/>
      <c r="LE185" s="0"/>
      <c r="LF185" s="0"/>
      <c r="LG185" s="0"/>
      <c r="LH185" s="0"/>
      <c r="LI185" s="0"/>
      <c r="LJ185" s="0"/>
      <c r="LK185" s="0"/>
      <c r="LL185" s="0"/>
      <c r="LM185" s="0"/>
      <c r="LN185" s="0"/>
      <c r="LO185" s="0"/>
      <c r="LP185" s="0"/>
      <c r="LQ185" s="0"/>
      <c r="LR185" s="0"/>
      <c r="LS185" s="0"/>
      <c r="LT185" s="0"/>
      <c r="LU185" s="0"/>
      <c r="LV185" s="0"/>
      <c r="LW185" s="0"/>
      <c r="LX185" s="0"/>
      <c r="LY185" s="0"/>
      <c r="LZ185" s="0"/>
      <c r="MA185" s="0"/>
      <c r="MB185" s="0"/>
      <c r="MC185" s="0"/>
      <c r="MD185" s="0"/>
      <c r="ME185" s="0"/>
      <c r="MF185" s="0"/>
      <c r="MG185" s="0"/>
      <c r="MH185" s="0"/>
      <c r="MI185" s="0"/>
      <c r="MJ185" s="0"/>
      <c r="MK185" s="0"/>
      <c r="ML185" s="0"/>
      <c r="MM185" s="0"/>
      <c r="MN185" s="0"/>
      <c r="MO185" s="0"/>
      <c r="MP185" s="0"/>
      <c r="MQ185" s="0"/>
      <c r="MR185" s="0"/>
      <c r="MS185" s="0"/>
      <c r="MT185" s="0"/>
      <c r="MU185" s="0"/>
      <c r="MV185" s="0"/>
      <c r="MW185" s="0"/>
      <c r="MX185" s="0"/>
      <c r="MY185" s="0"/>
      <c r="MZ185" s="0"/>
      <c r="NA185" s="0"/>
      <c r="NB185" s="0"/>
      <c r="NC185" s="0"/>
      <c r="ND185" s="0"/>
      <c r="NE185" s="0"/>
      <c r="NF185" s="0"/>
      <c r="NG185" s="0"/>
      <c r="NH185" s="0"/>
      <c r="NI185" s="0"/>
      <c r="NJ185" s="0"/>
      <c r="NK185" s="0"/>
      <c r="NL185" s="0"/>
      <c r="NM185" s="0"/>
      <c r="NN185" s="0"/>
      <c r="NO185" s="0"/>
      <c r="NP185" s="0"/>
      <c r="NQ185" s="0"/>
      <c r="NR185" s="0"/>
      <c r="NS185" s="0"/>
      <c r="NT185" s="0"/>
      <c r="NU185" s="0"/>
      <c r="NV185" s="0"/>
      <c r="NW185" s="0"/>
      <c r="NX185" s="0"/>
      <c r="NY185" s="0"/>
      <c r="NZ185" s="0"/>
      <c r="OA185" s="0"/>
      <c r="OB185" s="0"/>
      <c r="OC185" s="0"/>
      <c r="OD185" s="0"/>
      <c r="OE185" s="0"/>
      <c r="OF185" s="0"/>
      <c r="OG185" s="0"/>
      <c r="OH185" s="0"/>
      <c r="OI185" s="0"/>
      <c r="OJ185" s="0"/>
      <c r="OK185" s="0"/>
      <c r="OL185" s="0"/>
      <c r="OM185" s="0"/>
      <c r="ON185" s="0"/>
      <c r="OO185" s="0"/>
      <c r="OP185" s="0"/>
      <c r="OQ185" s="0"/>
      <c r="OR185" s="0"/>
      <c r="OS185" s="0"/>
      <c r="OT185" s="0"/>
      <c r="OU185" s="0"/>
      <c r="OV185" s="0"/>
      <c r="OW185" s="0"/>
      <c r="OX185" s="0"/>
      <c r="OY185" s="0"/>
      <c r="OZ185" s="0"/>
      <c r="PA185" s="0"/>
      <c r="PB185" s="0"/>
      <c r="PC185" s="0"/>
      <c r="PD185" s="0"/>
      <c r="PE185" s="0"/>
      <c r="PF185" s="0"/>
      <c r="PG185" s="0"/>
      <c r="PH185" s="0"/>
      <c r="PI185" s="0"/>
      <c r="PJ185" s="0"/>
      <c r="PK185" s="0"/>
      <c r="PL185" s="0"/>
      <c r="PM185" s="0"/>
      <c r="PN185" s="0"/>
      <c r="PO185" s="0"/>
      <c r="PP185" s="0"/>
      <c r="PQ185" s="0"/>
      <c r="PR185" s="0"/>
      <c r="PS185" s="0"/>
      <c r="PT185" s="0"/>
      <c r="PU185" s="0"/>
      <c r="PV185" s="0"/>
      <c r="PW185" s="0"/>
      <c r="PX185" s="0"/>
      <c r="PY185" s="0"/>
      <c r="PZ185" s="0"/>
      <c r="QA185" s="0"/>
      <c r="QB185" s="0"/>
      <c r="QC185" s="0"/>
      <c r="QD185" s="0"/>
      <c r="QE185" s="0"/>
      <c r="QF185" s="0"/>
      <c r="QG185" s="0"/>
      <c r="QH185" s="0"/>
      <c r="QI185" s="0"/>
      <c r="QJ185" s="0"/>
      <c r="QK185" s="0"/>
      <c r="QL185" s="0"/>
      <c r="QM185" s="0"/>
      <c r="QN185" s="0"/>
      <c r="QO185" s="0"/>
      <c r="QP185" s="0"/>
      <c r="QQ185" s="0"/>
      <c r="QR185" s="0"/>
      <c r="QS185" s="0"/>
      <c r="QT185" s="0"/>
      <c r="QU185" s="0"/>
      <c r="QV185" s="0"/>
      <c r="QW185" s="0"/>
      <c r="QX185" s="0"/>
      <c r="QY185" s="0"/>
      <c r="QZ185" s="0"/>
      <c r="RA185" s="0"/>
      <c r="RB185" s="0"/>
      <c r="RC185" s="0"/>
      <c r="RD185" s="0"/>
      <c r="RE185" s="0"/>
      <c r="RF185" s="0"/>
      <c r="RG185" s="0"/>
      <c r="RH185" s="0"/>
      <c r="RI185" s="0"/>
      <c r="RJ185" s="0"/>
      <c r="RK185" s="0"/>
      <c r="RL185" s="0"/>
      <c r="RM185" s="0"/>
      <c r="RN185" s="0"/>
      <c r="RO185" s="0"/>
      <c r="RP185" s="0"/>
      <c r="RQ185" s="0"/>
      <c r="RR185" s="0"/>
      <c r="RS185" s="0"/>
      <c r="RT185" s="0"/>
      <c r="RU185" s="0"/>
      <c r="RV185" s="0"/>
      <c r="RW185" s="0"/>
      <c r="RX185" s="0"/>
      <c r="RY185" s="0"/>
      <c r="RZ185" s="0"/>
      <c r="SA185" s="0"/>
      <c r="SB185" s="0"/>
      <c r="SC185" s="0"/>
      <c r="SD185" s="0"/>
      <c r="SE185" s="0"/>
      <c r="SF185" s="0"/>
      <c r="SG185" s="0"/>
      <c r="SH185" s="0"/>
      <c r="SI185" s="0"/>
      <c r="SJ185" s="0"/>
      <c r="SK185" s="0"/>
      <c r="SL185" s="0"/>
      <c r="SM185" s="0"/>
      <c r="SN185" s="0"/>
      <c r="SO185" s="0"/>
      <c r="SP185" s="0"/>
      <c r="SQ185" s="0"/>
      <c r="SR185" s="0"/>
      <c r="SS185" s="0"/>
      <c r="ST185" s="0"/>
      <c r="SU185" s="0"/>
      <c r="SV185" s="0"/>
      <c r="SW185" s="0"/>
      <c r="SX185" s="0"/>
      <c r="SY185" s="0"/>
      <c r="SZ185" s="0"/>
      <c r="TA185" s="0"/>
      <c r="TB185" s="0"/>
      <c r="TC185" s="0"/>
      <c r="TD185" s="0"/>
      <c r="TE185" s="0"/>
      <c r="TF185" s="0"/>
      <c r="TG185" s="0"/>
      <c r="TH185" s="0"/>
      <c r="TI185" s="0"/>
      <c r="TJ185" s="0"/>
      <c r="TK185" s="0"/>
      <c r="TL185" s="0"/>
      <c r="TM185" s="0"/>
      <c r="TN185" s="0"/>
      <c r="TO185" s="0"/>
      <c r="TP185" s="0"/>
      <c r="TQ185" s="0"/>
      <c r="TR185" s="0"/>
      <c r="TS185" s="0"/>
      <c r="TT185" s="0"/>
      <c r="TU185" s="0"/>
      <c r="TV185" s="0"/>
      <c r="TW185" s="0"/>
      <c r="TX185" s="0"/>
      <c r="TY185" s="0"/>
      <c r="TZ185" s="0"/>
      <c r="UA185" s="0"/>
      <c r="UB185" s="0"/>
      <c r="UC185" s="0"/>
      <c r="UD185" s="0"/>
      <c r="UE185" s="0"/>
      <c r="UF185" s="0"/>
      <c r="UG185" s="0"/>
      <c r="UH185" s="0"/>
      <c r="UI185" s="0"/>
      <c r="UJ185" s="0"/>
      <c r="UK185" s="0"/>
      <c r="UL185" s="0"/>
      <c r="UM185" s="0"/>
      <c r="UN185" s="0"/>
      <c r="UO185" s="0"/>
      <c r="UP185" s="0"/>
      <c r="UQ185" s="0"/>
      <c r="UR185" s="0"/>
      <c r="US185" s="0"/>
      <c r="UT185" s="0"/>
      <c r="UU185" s="0"/>
      <c r="UV185" s="0"/>
      <c r="UW185" s="0"/>
      <c r="UX185" s="0"/>
      <c r="UY185" s="0"/>
      <c r="UZ185" s="0"/>
      <c r="VA185" s="0"/>
      <c r="VB185" s="0"/>
      <c r="VC185" s="0"/>
      <c r="VD185" s="0"/>
      <c r="VE185" s="0"/>
      <c r="VF185" s="0"/>
      <c r="VG185" s="0"/>
      <c r="VH185" s="0"/>
      <c r="VI185" s="0"/>
      <c r="VJ185" s="0"/>
      <c r="VK185" s="0"/>
      <c r="VL185" s="0"/>
      <c r="VM185" s="0"/>
      <c r="VN185" s="0"/>
      <c r="VO185" s="0"/>
      <c r="VP185" s="0"/>
      <c r="VQ185" s="0"/>
      <c r="VR185" s="0"/>
      <c r="VS185" s="0"/>
      <c r="VT185" s="0"/>
      <c r="VU185" s="0"/>
      <c r="VV185" s="0"/>
      <c r="VW185" s="0"/>
      <c r="VX185" s="0"/>
      <c r="VY185" s="0"/>
      <c r="VZ185" s="0"/>
      <c r="WA185" s="0"/>
      <c r="WB185" s="0"/>
      <c r="WC185" s="0"/>
      <c r="WD185" s="0"/>
      <c r="WE185" s="0"/>
      <c r="WF185" s="0"/>
      <c r="WG185" s="0"/>
      <c r="WH185" s="0"/>
      <c r="WI185" s="0"/>
      <c r="WJ185" s="0"/>
      <c r="WK185" s="0"/>
      <c r="WL185" s="0"/>
      <c r="WM185" s="0"/>
      <c r="WN185" s="0"/>
      <c r="WO185" s="0"/>
      <c r="WP185" s="0"/>
      <c r="WQ185" s="0"/>
      <c r="WR185" s="0"/>
      <c r="WS185" s="0"/>
      <c r="WT185" s="0"/>
      <c r="WU185" s="0"/>
      <c r="WV185" s="0"/>
      <c r="WW185" s="0"/>
      <c r="WX185" s="0"/>
      <c r="WY185" s="0"/>
      <c r="WZ185" s="0"/>
      <c r="XA185" s="0"/>
      <c r="XB185" s="0"/>
      <c r="XC185" s="0"/>
      <c r="XD185" s="0"/>
      <c r="XE185" s="0"/>
      <c r="XF185" s="0"/>
      <c r="XG185" s="0"/>
      <c r="XH185" s="0"/>
      <c r="XI185" s="0"/>
      <c r="XJ185" s="0"/>
      <c r="XK185" s="0"/>
      <c r="XL185" s="0"/>
      <c r="XM185" s="0"/>
      <c r="XN185" s="0"/>
      <c r="XO185" s="0"/>
      <c r="XP185" s="0"/>
      <c r="XQ185" s="0"/>
      <c r="XR185" s="0"/>
      <c r="XS185" s="0"/>
      <c r="XT185" s="0"/>
      <c r="XU185" s="0"/>
      <c r="XV185" s="0"/>
      <c r="XW185" s="0"/>
      <c r="XX185" s="0"/>
      <c r="XY185" s="0"/>
      <c r="XZ185" s="0"/>
      <c r="YA185" s="0"/>
      <c r="YB185" s="0"/>
      <c r="YC185" s="0"/>
      <c r="YD185" s="0"/>
      <c r="YE185" s="0"/>
      <c r="YF185" s="0"/>
      <c r="YG185" s="0"/>
      <c r="YH185" s="0"/>
      <c r="YI185" s="0"/>
      <c r="YJ185" s="0"/>
      <c r="YK185" s="0"/>
      <c r="YL185" s="0"/>
      <c r="YM185" s="0"/>
      <c r="YN185" s="0"/>
      <c r="YO185" s="0"/>
      <c r="YP185" s="0"/>
      <c r="YQ185" s="0"/>
      <c r="YR185" s="0"/>
      <c r="YS185" s="0"/>
      <c r="YT185" s="0"/>
      <c r="YU185" s="0"/>
      <c r="YV185" s="0"/>
      <c r="YW185" s="0"/>
      <c r="YX185" s="0"/>
      <c r="YY185" s="0"/>
      <c r="YZ185" s="0"/>
      <c r="ZA185" s="0"/>
      <c r="ZB185" s="0"/>
      <c r="ZC185" s="0"/>
      <c r="ZD185" s="0"/>
      <c r="ZE185" s="0"/>
      <c r="ZF185" s="0"/>
      <c r="ZG185" s="0"/>
      <c r="ZH185" s="0"/>
      <c r="ZI185" s="0"/>
      <c r="ZJ185" s="0"/>
      <c r="ZK185" s="0"/>
      <c r="ZL185" s="0"/>
      <c r="ZM185" s="0"/>
      <c r="ZN185" s="0"/>
      <c r="ZO185" s="0"/>
      <c r="ZP185" s="0"/>
      <c r="ZQ185" s="0"/>
      <c r="ZR185" s="0"/>
      <c r="ZS185" s="0"/>
      <c r="ZT185" s="0"/>
      <c r="ZU185" s="0"/>
      <c r="ZV185" s="0"/>
      <c r="ZW185" s="0"/>
      <c r="ZX185" s="0"/>
      <c r="ZY185" s="0"/>
      <c r="ZZ185" s="0"/>
      <c r="AAA185" s="0"/>
      <c r="AAB185" s="0"/>
      <c r="AAC185" s="0"/>
      <c r="AAD185" s="0"/>
      <c r="AAE185" s="0"/>
      <c r="AAF185" s="0"/>
      <c r="AAG185" s="0"/>
      <c r="AAH185" s="0"/>
      <c r="AAI185" s="0"/>
      <c r="AAJ185" s="0"/>
      <c r="AAK185" s="0"/>
      <c r="AAL185" s="0"/>
      <c r="AAM185" s="0"/>
      <c r="AAN185" s="0"/>
      <c r="AAO185" s="0"/>
      <c r="AAP185" s="0"/>
      <c r="AAQ185" s="0"/>
      <c r="AAR185" s="0"/>
      <c r="AAS185" s="0"/>
      <c r="AAT185" s="0"/>
      <c r="AAU185" s="0"/>
      <c r="AAV185" s="0"/>
      <c r="AAW185" s="0"/>
      <c r="AAX185" s="0"/>
      <c r="AAY185" s="0"/>
      <c r="AAZ185" s="0"/>
      <c r="ABA185" s="0"/>
      <c r="ABB185" s="0"/>
      <c r="ABC185" s="0"/>
      <c r="ABD185" s="0"/>
      <c r="ABE185" s="0"/>
      <c r="ABF185" s="0"/>
      <c r="ABG185" s="0"/>
      <c r="ABH185" s="0"/>
      <c r="ABI185" s="0"/>
      <c r="ABJ185" s="0"/>
      <c r="ABK185" s="0"/>
      <c r="ABL185" s="0"/>
      <c r="ABM185" s="0"/>
      <c r="ABN185" s="0"/>
      <c r="ABO185" s="0"/>
      <c r="ABP185" s="0"/>
      <c r="ABQ185" s="0"/>
      <c r="ABR185" s="0"/>
      <c r="ABS185" s="0"/>
      <c r="ABT185" s="0"/>
      <c r="ABU185" s="0"/>
      <c r="ABV185" s="0"/>
      <c r="ABW185" s="0"/>
      <c r="ABX185" s="0"/>
      <c r="ABY185" s="0"/>
      <c r="ABZ185" s="0"/>
      <c r="ACA185" s="0"/>
      <c r="ACB185" s="0"/>
      <c r="ACC185" s="0"/>
      <c r="ACD185" s="0"/>
      <c r="ACE185" s="0"/>
      <c r="ACF185" s="0"/>
      <c r="ACG185" s="0"/>
      <c r="ACH185" s="0"/>
      <c r="ACI185" s="0"/>
      <c r="ACJ185" s="0"/>
      <c r="ACK185" s="0"/>
      <c r="ACL185" s="0"/>
      <c r="ACM185" s="0"/>
      <c r="ACN185" s="0"/>
      <c r="ACO185" s="0"/>
      <c r="ACP185" s="0"/>
      <c r="ACQ185" s="0"/>
      <c r="ACR185" s="0"/>
      <c r="ACS185" s="0"/>
      <c r="ACT185" s="0"/>
      <c r="ACU185" s="0"/>
      <c r="ACV185" s="0"/>
      <c r="ACW185" s="0"/>
      <c r="ACX185" s="0"/>
      <c r="ACY185" s="0"/>
      <c r="ACZ185" s="0"/>
      <c r="ADA185" s="0"/>
      <c r="ADB185" s="0"/>
      <c r="ADC185" s="0"/>
      <c r="ADD185" s="0"/>
      <c r="ADE185" s="0"/>
      <c r="ADF185" s="0"/>
      <c r="ADG185" s="0"/>
      <c r="ADH185" s="0"/>
      <c r="ADI185" s="0"/>
      <c r="ADJ185" s="0"/>
      <c r="ADK185" s="0"/>
      <c r="ADL185" s="0"/>
      <c r="ADM185" s="0"/>
      <c r="ADN185" s="0"/>
      <c r="ADO185" s="0"/>
      <c r="ADP185" s="0"/>
      <c r="ADQ185" s="0"/>
      <c r="ADR185" s="0"/>
      <c r="ADS185" s="0"/>
      <c r="ADT185" s="0"/>
      <c r="ADU185" s="0"/>
      <c r="ADV185" s="0"/>
      <c r="ADW185" s="0"/>
      <c r="ADX185" s="0"/>
      <c r="ADY185" s="0"/>
      <c r="ADZ185" s="0"/>
      <c r="AEA185" s="0"/>
      <c r="AEB185" s="0"/>
      <c r="AEC185" s="0"/>
      <c r="AED185" s="0"/>
      <c r="AEE185" s="0"/>
      <c r="AEF185" s="0"/>
      <c r="AEG185" s="0"/>
      <c r="AEH185" s="0"/>
      <c r="AEI185" s="0"/>
      <c r="AEJ185" s="0"/>
      <c r="AEK185" s="0"/>
      <c r="AEL185" s="0"/>
      <c r="AEM185" s="0"/>
      <c r="AEN185" s="0"/>
      <c r="AEO185" s="0"/>
      <c r="AEP185" s="0"/>
      <c r="AEQ185" s="0"/>
      <c r="AER185" s="0"/>
      <c r="AES185" s="0"/>
      <c r="AET185" s="0"/>
      <c r="AEU185" s="0"/>
      <c r="AEV185" s="0"/>
      <c r="AEW185" s="0"/>
      <c r="AEX185" s="0"/>
      <c r="AEY185" s="0"/>
      <c r="AEZ185" s="0"/>
      <c r="AFA185" s="0"/>
      <c r="AFB185" s="0"/>
      <c r="AFC185" s="0"/>
      <c r="AFD185" s="0"/>
      <c r="AFE185" s="0"/>
      <c r="AFF185" s="0"/>
      <c r="AFG185" s="0"/>
      <c r="AFH185" s="0"/>
      <c r="AFI185" s="0"/>
      <c r="AFJ185" s="0"/>
      <c r="AFK185" s="0"/>
      <c r="AFL185" s="0"/>
      <c r="AFM185" s="0"/>
      <c r="AFN185" s="0"/>
      <c r="AFO185" s="0"/>
      <c r="AFP185" s="0"/>
      <c r="AFQ185" s="0"/>
      <c r="AFR185" s="0"/>
      <c r="AFS185" s="0"/>
      <c r="AFT185" s="0"/>
      <c r="AFU185" s="0"/>
      <c r="AFV185" s="0"/>
      <c r="AFW185" s="0"/>
      <c r="AFX185" s="0"/>
      <c r="AFY185" s="0"/>
      <c r="AFZ185" s="0"/>
      <c r="AGA185" s="0"/>
      <c r="AGB185" s="0"/>
      <c r="AGC185" s="0"/>
      <c r="AGD185" s="0"/>
      <c r="AGE185" s="0"/>
      <c r="AGF185" s="0"/>
      <c r="AGG185" s="0"/>
      <c r="AGH185" s="0"/>
      <c r="AGI185" s="0"/>
      <c r="AGJ185" s="0"/>
      <c r="AGK185" s="0"/>
      <c r="AGL185" s="0"/>
      <c r="AGM185" s="0"/>
      <c r="AGN185" s="0"/>
      <c r="AGO185" s="0"/>
      <c r="AGP185" s="0"/>
      <c r="AGQ185" s="0"/>
      <c r="AGR185" s="0"/>
      <c r="AGS185" s="0"/>
      <c r="AGT185" s="0"/>
      <c r="AGU185" s="0"/>
      <c r="AGV185" s="0"/>
      <c r="AGW185" s="0"/>
      <c r="AGX185" s="0"/>
      <c r="AGY185" s="0"/>
      <c r="AGZ185" s="0"/>
      <c r="AHA185" s="0"/>
      <c r="AHB185" s="0"/>
      <c r="AHC185" s="0"/>
      <c r="AHD185" s="0"/>
      <c r="AHE185" s="0"/>
      <c r="AHF185" s="0"/>
      <c r="AHG185" s="0"/>
      <c r="AHH185" s="0"/>
      <c r="AHI185" s="0"/>
      <c r="AHJ185" s="0"/>
      <c r="AHK185" s="0"/>
      <c r="AHL185" s="0"/>
      <c r="AHM185" s="0"/>
      <c r="AHN185" s="0"/>
      <c r="AHO185" s="0"/>
      <c r="AHP185" s="0"/>
      <c r="AHQ185" s="0"/>
      <c r="AHR185" s="0"/>
      <c r="AHS185" s="0"/>
      <c r="AHT185" s="0"/>
      <c r="AHU185" s="0"/>
      <c r="AHV185" s="0"/>
      <c r="AHW185" s="0"/>
      <c r="AHX185" s="0"/>
      <c r="AHY185" s="0"/>
      <c r="AHZ185" s="0"/>
      <c r="AIA185" s="0"/>
      <c r="AIB185" s="0"/>
      <c r="AIC185" s="0"/>
      <c r="AID185" s="0"/>
      <c r="AIE185" s="0"/>
      <c r="AIF185" s="0"/>
      <c r="AIG185" s="0"/>
      <c r="AIH185" s="0"/>
      <c r="AII185" s="0"/>
      <c r="AIJ185" s="0"/>
      <c r="AIK185" s="0"/>
      <c r="AIL185" s="0"/>
      <c r="AIM185" s="0"/>
      <c r="AIN185" s="0"/>
      <c r="AIO185" s="0"/>
      <c r="AIP185" s="0"/>
      <c r="AIQ185" s="0"/>
      <c r="AIR185" s="0"/>
      <c r="AIS185" s="0"/>
      <c r="AIT185" s="0"/>
      <c r="AIU185" s="0"/>
      <c r="AIV185" s="0"/>
      <c r="AIW185" s="0"/>
      <c r="AIX185" s="0"/>
      <c r="AIY185" s="0"/>
      <c r="AIZ185" s="0"/>
      <c r="AJA185" s="0"/>
      <c r="AJB185" s="0"/>
      <c r="AJC185" s="0"/>
      <c r="AJD185" s="0"/>
      <c r="AJE185" s="0"/>
      <c r="AJF185" s="0"/>
      <c r="AJG185" s="0"/>
      <c r="AJH185" s="0"/>
      <c r="AJI185" s="0"/>
      <c r="AJJ185" s="0"/>
      <c r="AJK185" s="0"/>
      <c r="AJL185" s="0"/>
      <c r="AJM185" s="0"/>
      <c r="AJN185" s="0"/>
      <c r="AJO185" s="0"/>
      <c r="AJP185" s="0"/>
      <c r="AJQ185" s="0"/>
      <c r="AJR185" s="0"/>
      <c r="AJS185" s="0"/>
      <c r="AJT185" s="0"/>
      <c r="AJU185" s="0"/>
      <c r="AJV185" s="0"/>
      <c r="AJW185" s="0"/>
      <c r="AJX185" s="0"/>
      <c r="AJY185" s="0"/>
      <c r="AJZ185" s="0"/>
      <c r="AKA185" s="0"/>
      <c r="AKB185" s="0"/>
      <c r="AKC185" s="0"/>
      <c r="AKD185" s="0"/>
      <c r="AKE185" s="0"/>
      <c r="AKF185" s="0"/>
      <c r="AKG185" s="0"/>
      <c r="AKH185" s="0"/>
      <c r="AKI185" s="0"/>
      <c r="AKJ185" s="0"/>
      <c r="AKK185" s="0"/>
      <c r="AKL185" s="0"/>
      <c r="AKM185" s="0"/>
      <c r="AKN185" s="0"/>
      <c r="AKO185" s="0"/>
      <c r="AKP185" s="0"/>
      <c r="AKQ185" s="0"/>
      <c r="AKR185" s="0"/>
      <c r="AKS185" s="0"/>
      <c r="AKT185" s="0"/>
      <c r="AKU185" s="0"/>
      <c r="AKV185" s="0"/>
      <c r="AKW185" s="0"/>
      <c r="AKX185" s="0"/>
      <c r="AKY185" s="0"/>
      <c r="AKZ185" s="0"/>
      <c r="ALA185" s="0"/>
      <c r="ALB185" s="0"/>
      <c r="ALC185" s="0"/>
      <c r="ALD185" s="0"/>
      <c r="ALE185" s="0"/>
      <c r="ALF185" s="0"/>
      <c r="ALG185" s="0"/>
      <c r="ALH185" s="0"/>
      <c r="ALI185" s="0"/>
      <c r="ALJ185" s="0"/>
      <c r="ALK185" s="0"/>
      <c r="ALL185" s="0"/>
      <c r="ALM185" s="0"/>
      <c r="ALN185" s="0"/>
      <c r="ALO185" s="0"/>
      <c r="ALP185" s="0"/>
      <c r="ALQ185" s="0"/>
      <c r="ALR185" s="0"/>
      <c r="ALS185" s="0"/>
      <c r="ALT185" s="0"/>
      <c r="ALU185" s="0"/>
      <c r="ALV185" s="0"/>
      <c r="ALW185" s="0"/>
      <c r="ALX185" s="0"/>
      <c r="ALY185" s="0"/>
      <c r="ALZ185" s="0"/>
      <c r="AMA185" s="0"/>
      <c r="AMB185" s="0"/>
      <c r="AMC185" s="0"/>
      <c r="AMD185" s="0"/>
      <c r="AME185" s="0"/>
      <c r="AMF185" s="0"/>
      <c r="AMG185" s="0"/>
    </row>
    <row r="186" customFormat="false" ht="13.8" hidden="false" customHeight="false" outlineLevel="0" collapsed="false">
      <c r="A186" s="0"/>
      <c r="B186" s="0"/>
      <c r="C186" s="0"/>
      <c r="D186" s="0"/>
      <c r="E186" s="0"/>
      <c r="F186" s="0"/>
      <c r="G186" s="0"/>
      <c r="H186" s="0"/>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c r="IX186" s="0"/>
      <c r="IY186" s="0"/>
      <c r="IZ186" s="0"/>
      <c r="JA186" s="0"/>
      <c r="JB186" s="0"/>
      <c r="JC186" s="0"/>
      <c r="JD186" s="0"/>
      <c r="JE186" s="0"/>
      <c r="JF186" s="0"/>
      <c r="JG186" s="0"/>
      <c r="JH186" s="0"/>
      <c r="JI186" s="0"/>
      <c r="JJ186" s="0"/>
      <c r="JK186" s="0"/>
      <c r="JL186" s="0"/>
      <c r="JM186" s="0"/>
      <c r="JN186" s="0"/>
      <c r="JO186" s="0"/>
      <c r="JP186" s="0"/>
      <c r="JQ186" s="0"/>
      <c r="JR186" s="0"/>
      <c r="JS186" s="0"/>
      <c r="JT186" s="0"/>
      <c r="JU186" s="0"/>
      <c r="JV186" s="0"/>
      <c r="JW186" s="0"/>
      <c r="JX186" s="0"/>
      <c r="JY186" s="0"/>
      <c r="JZ186" s="0"/>
      <c r="KA186" s="0"/>
      <c r="KB186" s="0"/>
      <c r="KC186" s="0"/>
      <c r="KD186" s="0"/>
      <c r="KE186" s="0"/>
      <c r="KF186" s="0"/>
      <c r="KG186" s="0"/>
      <c r="KH186" s="0"/>
      <c r="KI186" s="0"/>
      <c r="KJ186" s="0"/>
      <c r="KK186" s="0"/>
      <c r="KL186" s="0"/>
      <c r="KM186" s="0"/>
      <c r="KN186" s="0"/>
      <c r="KO186" s="0"/>
      <c r="KP186" s="0"/>
      <c r="KQ186" s="0"/>
      <c r="KR186" s="0"/>
      <c r="KS186" s="0"/>
      <c r="KT186" s="0"/>
      <c r="KU186" s="0"/>
      <c r="KV186" s="0"/>
      <c r="KW186" s="0"/>
      <c r="KX186" s="0"/>
      <c r="KY186" s="0"/>
      <c r="KZ186" s="0"/>
      <c r="LA186" s="0"/>
      <c r="LB186" s="0"/>
      <c r="LC186" s="0"/>
      <c r="LD186" s="0"/>
      <c r="LE186" s="0"/>
      <c r="LF186" s="0"/>
      <c r="LG186" s="0"/>
      <c r="LH186" s="0"/>
      <c r="LI186" s="0"/>
      <c r="LJ186" s="0"/>
      <c r="LK186" s="0"/>
      <c r="LL186" s="0"/>
      <c r="LM186" s="0"/>
      <c r="LN186" s="0"/>
      <c r="LO186" s="0"/>
      <c r="LP186" s="0"/>
      <c r="LQ186" s="0"/>
      <c r="LR186" s="0"/>
      <c r="LS186" s="0"/>
      <c r="LT186" s="0"/>
      <c r="LU186" s="0"/>
      <c r="LV186" s="0"/>
      <c r="LW186" s="0"/>
      <c r="LX186" s="0"/>
      <c r="LY186" s="0"/>
      <c r="LZ186" s="0"/>
      <c r="MA186" s="0"/>
      <c r="MB186" s="0"/>
      <c r="MC186" s="0"/>
      <c r="MD186" s="0"/>
      <c r="ME186" s="0"/>
      <c r="MF186" s="0"/>
      <c r="MG186" s="0"/>
      <c r="MH186" s="0"/>
      <c r="MI186" s="0"/>
      <c r="MJ186" s="0"/>
      <c r="MK186" s="0"/>
      <c r="ML186" s="0"/>
      <c r="MM186" s="0"/>
      <c r="MN186" s="0"/>
      <c r="MO186" s="0"/>
      <c r="MP186" s="0"/>
      <c r="MQ186" s="0"/>
      <c r="MR186" s="0"/>
      <c r="MS186" s="0"/>
      <c r="MT186" s="0"/>
      <c r="MU186" s="0"/>
      <c r="MV186" s="0"/>
      <c r="MW186" s="0"/>
      <c r="MX186" s="0"/>
      <c r="MY186" s="0"/>
      <c r="MZ186" s="0"/>
      <c r="NA186" s="0"/>
      <c r="NB186" s="0"/>
      <c r="NC186" s="0"/>
      <c r="ND186" s="0"/>
      <c r="NE186" s="0"/>
      <c r="NF186" s="0"/>
      <c r="NG186" s="0"/>
      <c r="NH186" s="0"/>
      <c r="NI186" s="0"/>
      <c r="NJ186" s="0"/>
      <c r="NK186" s="0"/>
      <c r="NL186" s="0"/>
      <c r="NM186" s="0"/>
      <c r="NN186" s="0"/>
      <c r="NO186" s="0"/>
      <c r="NP186" s="0"/>
      <c r="NQ186" s="0"/>
      <c r="NR186" s="0"/>
      <c r="NS186" s="0"/>
      <c r="NT186" s="0"/>
      <c r="NU186" s="0"/>
      <c r="NV186" s="0"/>
      <c r="NW186" s="0"/>
      <c r="NX186" s="0"/>
      <c r="NY186" s="0"/>
      <c r="NZ186" s="0"/>
      <c r="OA186" s="0"/>
      <c r="OB186" s="0"/>
      <c r="OC186" s="0"/>
      <c r="OD186" s="0"/>
      <c r="OE186" s="0"/>
      <c r="OF186" s="0"/>
      <c r="OG186" s="0"/>
      <c r="OH186" s="0"/>
      <c r="OI186" s="0"/>
      <c r="OJ186" s="0"/>
      <c r="OK186" s="0"/>
      <c r="OL186" s="0"/>
      <c r="OM186" s="0"/>
      <c r="ON186" s="0"/>
      <c r="OO186" s="0"/>
      <c r="OP186" s="0"/>
      <c r="OQ186" s="0"/>
      <c r="OR186" s="0"/>
      <c r="OS186" s="0"/>
      <c r="OT186" s="0"/>
      <c r="OU186" s="0"/>
      <c r="OV186" s="0"/>
      <c r="OW186" s="0"/>
      <c r="OX186" s="0"/>
      <c r="OY186" s="0"/>
      <c r="OZ186" s="0"/>
      <c r="PA186" s="0"/>
      <c r="PB186" s="0"/>
      <c r="PC186" s="0"/>
      <c r="PD186" s="0"/>
      <c r="PE186" s="0"/>
      <c r="PF186" s="0"/>
      <c r="PG186" s="0"/>
      <c r="PH186" s="0"/>
      <c r="PI186" s="0"/>
      <c r="PJ186" s="0"/>
      <c r="PK186" s="0"/>
      <c r="PL186" s="0"/>
      <c r="PM186" s="0"/>
      <c r="PN186" s="0"/>
      <c r="PO186" s="0"/>
      <c r="PP186" s="0"/>
      <c r="PQ186" s="0"/>
      <c r="PR186" s="0"/>
      <c r="PS186" s="0"/>
      <c r="PT186" s="0"/>
      <c r="PU186" s="0"/>
      <c r="PV186" s="0"/>
      <c r="PW186" s="0"/>
      <c r="PX186" s="0"/>
      <c r="PY186" s="0"/>
      <c r="PZ186" s="0"/>
      <c r="QA186" s="0"/>
      <c r="QB186" s="0"/>
      <c r="QC186" s="0"/>
      <c r="QD186" s="0"/>
      <c r="QE186" s="0"/>
      <c r="QF186" s="0"/>
      <c r="QG186" s="0"/>
      <c r="QH186" s="0"/>
      <c r="QI186" s="0"/>
      <c r="QJ186" s="0"/>
      <c r="QK186" s="0"/>
      <c r="QL186" s="0"/>
      <c r="QM186" s="0"/>
      <c r="QN186" s="0"/>
      <c r="QO186" s="0"/>
      <c r="QP186" s="0"/>
      <c r="QQ186" s="0"/>
      <c r="QR186" s="0"/>
      <c r="QS186" s="0"/>
      <c r="QT186" s="0"/>
      <c r="QU186" s="0"/>
      <c r="QV186" s="0"/>
      <c r="QW186" s="0"/>
      <c r="QX186" s="0"/>
      <c r="QY186" s="0"/>
      <c r="QZ186" s="0"/>
      <c r="RA186" s="0"/>
      <c r="RB186" s="0"/>
      <c r="RC186" s="0"/>
      <c r="RD186" s="0"/>
      <c r="RE186" s="0"/>
      <c r="RF186" s="0"/>
      <c r="RG186" s="0"/>
      <c r="RH186" s="0"/>
      <c r="RI186" s="0"/>
      <c r="RJ186" s="0"/>
      <c r="RK186" s="0"/>
      <c r="RL186" s="0"/>
      <c r="RM186" s="0"/>
      <c r="RN186" s="0"/>
      <c r="RO186" s="0"/>
      <c r="RP186" s="0"/>
      <c r="RQ186" s="0"/>
      <c r="RR186" s="0"/>
      <c r="RS186" s="0"/>
      <c r="RT186" s="0"/>
      <c r="RU186" s="0"/>
      <c r="RV186" s="0"/>
      <c r="RW186" s="0"/>
      <c r="RX186" s="0"/>
      <c r="RY186" s="0"/>
      <c r="RZ186" s="0"/>
      <c r="SA186" s="0"/>
      <c r="SB186" s="0"/>
      <c r="SC186" s="0"/>
      <c r="SD186" s="0"/>
      <c r="SE186" s="0"/>
      <c r="SF186" s="0"/>
      <c r="SG186" s="0"/>
      <c r="SH186" s="0"/>
      <c r="SI186" s="0"/>
      <c r="SJ186" s="0"/>
      <c r="SK186" s="0"/>
      <c r="SL186" s="0"/>
      <c r="SM186" s="0"/>
      <c r="SN186" s="0"/>
      <c r="SO186" s="0"/>
      <c r="SP186" s="0"/>
      <c r="SQ186" s="0"/>
      <c r="SR186" s="0"/>
      <c r="SS186" s="0"/>
      <c r="ST186" s="0"/>
      <c r="SU186" s="0"/>
      <c r="SV186" s="0"/>
      <c r="SW186" s="0"/>
      <c r="SX186" s="0"/>
      <c r="SY186" s="0"/>
      <c r="SZ186" s="0"/>
      <c r="TA186" s="0"/>
      <c r="TB186" s="0"/>
      <c r="TC186" s="0"/>
      <c r="TD186" s="0"/>
      <c r="TE186" s="0"/>
      <c r="TF186" s="0"/>
      <c r="TG186" s="0"/>
      <c r="TH186" s="0"/>
      <c r="TI186" s="0"/>
      <c r="TJ186" s="0"/>
      <c r="TK186" s="0"/>
      <c r="TL186" s="0"/>
      <c r="TM186" s="0"/>
      <c r="TN186" s="0"/>
      <c r="TO186" s="0"/>
      <c r="TP186" s="0"/>
      <c r="TQ186" s="0"/>
      <c r="TR186" s="0"/>
      <c r="TS186" s="0"/>
      <c r="TT186" s="0"/>
      <c r="TU186" s="0"/>
      <c r="TV186" s="0"/>
      <c r="TW186" s="0"/>
      <c r="TX186" s="0"/>
      <c r="TY186" s="0"/>
      <c r="TZ186" s="0"/>
      <c r="UA186" s="0"/>
      <c r="UB186" s="0"/>
      <c r="UC186" s="0"/>
      <c r="UD186" s="0"/>
      <c r="UE186" s="0"/>
      <c r="UF186" s="0"/>
      <c r="UG186" s="0"/>
      <c r="UH186" s="0"/>
      <c r="UI186" s="0"/>
      <c r="UJ186" s="0"/>
      <c r="UK186" s="0"/>
      <c r="UL186" s="0"/>
      <c r="UM186" s="0"/>
      <c r="UN186" s="0"/>
      <c r="UO186" s="0"/>
      <c r="UP186" s="0"/>
      <c r="UQ186" s="0"/>
      <c r="UR186" s="0"/>
      <c r="US186" s="0"/>
      <c r="UT186" s="0"/>
      <c r="UU186" s="0"/>
      <c r="UV186" s="0"/>
      <c r="UW186" s="0"/>
      <c r="UX186" s="0"/>
      <c r="UY186" s="0"/>
      <c r="UZ186" s="0"/>
      <c r="VA186" s="0"/>
      <c r="VB186" s="0"/>
      <c r="VC186" s="0"/>
      <c r="VD186" s="0"/>
      <c r="VE186" s="0"/>
      <c r="VF186" s="0"/>
      <c r="VG186" s="0"/>
      <c r="VH186" s="0"/>
      <c r="VI186" s="0"/>
      <c r="VJ186" s="0"/>
      <c r="VK186" s="0"/>
      <c r="VL186" s="0"/>
      <c r="VM186" s="0"/>
      <c r="VN186" s="0"/>
      <c r="VO186" s="0"/>
      <c r="VP186" s="0"/>
      <c r="VQ186" s="0"/>
      <c r="VR186" s="0"/>
      <c r="VS186" s="0"/>
      <c r="VT186" s="0"/>
      <c r="VU186" s="0"/>
      <c r="VV186" s="0"/>
      <c r="VW186" s="0"/>
      <c r="VX186" s="0"/>
      <c r="VY186" s="0"/>
      <c r="VZ186" s="0"/>
      <c r="WA186" s="0"/>
      <c r="WB186" s="0"/>
      <c r="WC186" s="0"/>
      <c r="WD186" s="0"/>
      <c r="WE186" s="0"/>
      <c r="WF186" s="0"/>
      <c r="WG186" s="0"/>
      <c r="WH186" s="0"/>
      <c r="WI186" s="0"/>
      <c r="WJ186" s="0"/>
      <c r="WK186" s="0"/>
      <c r="WL186" s="0"/>
      <c r="WM186" s="0"/>
      <c r="WN186" s="0"/>
      <c r="WO186" s="0"/>
      <c r="WP186" s="0"/>
      <c r="WQ186" s="0"/>
      <c r="WR186" s="0"/>
      <c r="WS186" s="0"/>
      <c r="WT186" s="0"/>
      <c r="WU186" s="0"/>
      <c r="WV186" s="0"/>
      <c r="WW186" s="0"/>
      <c r="WX186" s="0"/>
      <c r="WY186" s="0"/>
      <c r="WZ186" s="0"/>
      <c r="XA186" s="0"/>
      <c r="XB186" s="0"/>
      <c r="XC186" s="0"/>
      <c r="XD186" s="0"/>
      <c r="XE186" s="0"/>
      <c r="XF186" s="0"/>
      <c r="XG186" s="0"/>
      <c r="XH186" s="0"/>
      <c r="XI186" s="0"/>
      <c r="XJ186" s="0"/>
      <c r="XK186" s="0"/>
      <c r="XL186" s="0"/>
      <c r="XM186" s="0"/>
      <c r="XN186" s="0"/>
      <c r="XO186" s="0"/>
      <c r="XP186" s="0"/>
      <c r="XQ186" s="0"/>
      <c r="XR186" s="0"/>
      <c r="XS186" s="0"/>
      <c r="XT186" s="0"/>
      <c r="XU186" s="0"/>
      <c r="XV186" s="0"/>
      <c r="XW186" s="0"/>
      <c r="XX186" s="0"/>
      <c r="XY186" s="0"/>
      <c r="XZ186" s="0"/>
      <c r="YA186" s="0"/>
      <c r="YB186" s="0"/>
      <c r="YC186" s="0"/>
      <c r="YD186" s="0"/>
      <c r="YE186" s="0"/>
      <c r="YF186" s="0"/>
      <c r="YG186" s="0"/>
      <c r="YH186" s="0"/>
      <c r="YI186" s="0"/>
      <c r="YJ186" s="0"/>
      <c r="YK186" s="0"/>
      <c r="YL186" s="0"/>
      <c r="YM186" s="0"/>
      <c r="YN186" s="0"/>
      <c r="YO186" s="0"/>
      <c r="YP186" s="0"/>
      <c r="YQ186" s="0"/>
      <c r="YR186" s="0"/>
      <c r="YS186" s="0"/>
      <c r="YT186" s="0"/>
      <c r="YU186" s="0"/>
      <c r="YV186" s="0"/>
      <c r="YW186" s="0"/>
      <c r="YX186" s="0"/>
      <c r="YY186" s="0"/>
      <c r="YZ186" s="0"/>
      <c r="ZA186" s="0"/>
      <c r="ZB186" s="0"/>
      <c r="ZC186" s="0"/>
      <c r="ZD186" s="0"/>
      <c r="ZE186" s="0"/>
      <c r="ZF186" s="0"/>
      <c r="ZG186" s="0"/>
      <c r="ZH186" s="0"/>
      <c r="ZI186" s="0"/>
      <c r="ZJ186" s="0"/>
      <c r="ZK186" s="0"/>
      <c r="ZL186" s="0"/>
      <c r="ZM186" s="0"/>
      <c r="ZN186" s="0"/>
      <c r="ZO186" s="0"/>
      <c r="ZP186" s="0"/>
      <c r="ZQ186" s="0"/>
      <c r="ZR186" s="0"/>
      <c r="ZS186" s="0"/>
      <c r="ZT186" s="0"/>
      <c r="ZU186" s="0"/>
      <c r="ZV186" s="0"/>
      <c r="ZW186" s="0"/>
      <c r="ZX186" s="0"/>
      <c r="ZY186" s="0"/>
      <c r="ZZ186" s="0"/>
      <c r="AAA186" s="0"/>
      <c r="AAB186" s="0"/>
      <c r="AAC186" s="0"/>
      <c r="AAD186" s="0"/>
      <c r="AAE186" s="0"/>
      <c r="AAF186" s="0"/>
      <c r="AAG186" s="0"/>
      <c r="AAH186" s="0"/>
      <c r="AAI186" s="0"/>
      <c r="AAJ186" s="0"/>
      <c r="AAK186" s="0"/>
      <c r="AAL186" s="0"/>
      <c r="AAM186" s="0"/>
      <c r="AAN186" s="0"/>
      <c r="AAO186" s="0"/>
      <c r="AAP186" s="0"/>
      <c r="AAQ186" s="0"/>
      <c r="AAR186" s="0"/>
      <c r="AAS186" s="0"/>
      <c r="AAT186" s="0"/>
      <c r="AAU186" s="0"/>
      <c r="AAV186" s="0"/>
      <c r="AAW186" s="0"/>
      <c r="AAX186" s="0"/>
      <c r="AAY186" s="0"/>
      <c r="AAZ186" s="0"/>
      <c r="ABA186" s="0"/>
      <c r="ABB186" s="0"/>
      <c r="ABC186" s="0"/>
      <c r="ABD186" s="0"/>
      <c r="ABE186" s="0"/>
      <c r="ABF186" s="0"/>
      <c r="ABG186" s="0"/>
      <c r="ABH186" s="0"/>
      <c r="ABI186" s="0"/>
      <c r="ABJ186" s="0"/>
      <c r="ABK186" s="0"/>
      <c r="ABL186" s="0"/>
      <c r="ABM186" s="0"/>
      <c r="ABN186" s="0"/>
      <c r="ABO186" s="0"/>
      <c r="ABP186" s="0"/>
      <c r="ABQ186" s="0"/>
      <c r="ABR186" s="0"/>
      <c r="ABS186" s="0"/>
      <c r="ABT186" s="0"/>
      <c r="ABU186" s="0"/>
      <c r="ABV186" s="0"/>
      <c r="ABW186" s="0"/>
      <c r="ABX186" s="0"/>
      <c r="ABY186" s="0"/>
      <c r="ABZ186" s="0"/>
      <c r="ACA186" s="0"/>
      <c r="ACB186" s="0"/>
      <c r="ACC186" s="0"/>
      <c r="ACD186" s="0"/>
      <c r="ACE186" s="0"/>
      <c r="ACF186" s="0"/>
      <c r="ACG186" s="0"/>
      <c r="ACH186" s="0"/>
      <c r="ACI186" s="0"/>
      <c r="ACJ186" s="0"/>
      <c r="ACK186" s="0"/>
      <c r="ACL186" s="0"/>
      <c r="ACM186" s="0"/>
      <c r="ACN186" s="0"/>
      <c r="ACO186" s="0"/>
      <c r="ACP186" s="0"/>
      <c r="ACQ186" s="0"/>
      <c r="ACR186" s="0"/>
      <c r="ACS186" s="0"/>
      <c r="ACT186" s="0"/>
      <c r="ACU186" s="0"/>
      <c r="ACV186" s="0"/>
      <c r="ACW186" s="0"/>
      <c r="ACX186" s="0"/>
      <c r="ACY186" s="0"/>
      <c r="ACZ186" s="0"/>
      <c r="ADA186" s="0"/>
      <c r="ADB186" s="0"/>
      <c r="ADC186" s="0"/>
      <c r="ADD186" s="0"/>
      <c r="ADE186" s="0"/>
      <c r="ADF186" s="0"/>
      <c r="ADG186" s="0"/>
      <c r="ADH186" s="0"/>
      <c r="ADI186" s="0"/>
      <c r="ADJ186" s="0"/>
      <c r="ADK186" s="0"/>
      <c r="ADL186" s="0"/>
      <c r="ADM186" s="0"/>
      <c r="ADN186" s="0"/>
      <c r="ADO186" s="0"/>
      <c r="ADP186" s="0"/>
      <c r="ADQ186" s="0"/>
      <c r="ADR186" s="0"/>
      <c r="ADS186" s="0"/>
      <c r="ADT186" s="0"/>
      <c r="ADU186" s="0"/>
      <c r="ADV186" s="0"/>
      <c r="ADW186" s="0"/>
      <c r="ADX186" s="0"/>
      <c r="ADY186" s="0"/>
      <c r="ADZ186" s="0"/>
      <c r="AEA186" s="0"/>
      <c r="AEB186" s="0"/>
      <c r="AEC186" s="0"/>
      <c r="AED186" s="0"/>
      <c r="AEE186" s="0"/>
      <c r="AEF186" s="0"/>
      <c r="AEG186" s="0"/>
      <c r="AEH186" s="0"/>
      <c r="AEI186" s="0"/>
      <c r="AEJ186" s="0"/>
      <c r="AEK186" s="0"/>
      <c r="AEL186" s="0"/>
      <c r="AEM186" s="0"/>
      <c r="AEN186" s="0"/>
      <c r="AEO186" s="0"/>
      <c r="AEP186" s="0"/>
      <c r="AEQ186" s="0"/>
      <c r="AER186" s="0"/>
      <c r="AES186" s="0"/>
      <c r="AET186" s="0"/>
      <c r="AEU186" s="0"/>
      <c r="AEV186" s="0"/>
      <c r="AEW186" s="0"/>
      <c r="AEX186" s="0"/>
      <c r="AEY186" s="0"/>
      <c r="AEZ186" s="0"/>
      <c r="AFA186" s="0"/>
      <c r="AFB186" s="0"/>
      <c r="AFC186" s="0"/>
      <c r="AFD186" s="0"/>
      <c r="AFE186" s="0"/>
      <c r="AFF186" s="0"/>
      <c r="AFG186" s="0"/>
      <c r="AFH186" s="0"/>
      <c r="AFI186" s="0"/>
      <c r="AFJ186" s="0"/>
      <c r="AFK186" s="0"/>
      <c r="AFL186" s="0"/>
      <c r="AFM186" s="0"/>
      <c r="AFN186" s="0"/>
      <c r="AFO186" s="0"/>
      <c r="AFP186" s="0"/>
      <c r="AFQ186" s="0"/>
      <c r="AFR186" s="0"/>
      <c r="AFS186" s="0"/>
      <c r="AFT186" s="0"/>
      <c r="AFU186" s="0"/>
      <c r="AFV186" s="0"/>
      <c r="AFW186" s="0"/>
      <c r="AFX186" s="0"/>
      <c r="AFY186" s="0"/>
      <c r="AFZ186" s="0"/>
      <c r="AGA186" s="0"/>
      <c r="AGB186" s="0"/>
      <c r="AGC186" s="0"/>
      <c r="AGD186" s="0"/>
      <c r="AGE186" s="0"/>
      <c r="AGF186" s="0"/>
      <c r="AGG186" s="0"/>
      <c r="AGH186" s="0"/>
      <c r="AGI186" s="0"/>
      <c r="AGJ186" s="0"/>
      <c r="AGK186" s="0"/>
      <c r="AGL186" s="0"/>
      <c r="AGM186" s="0"/>
      <c r="AGN186" s="0"/>
      <c r="AGO186" s="0"/>
      <c r="AGP186" s="0"/>
      <c r="AGQ186" s="0"/>
      <c r="AGR186" s="0"/>
      <c r="AGS186" s="0"/>
      <c r="AGT186" s="0"/>
      <c r="AGU186" s="0"/>
      <c r="AGV186" s="0"/>
      <c r="AGW186" s="0"/>
      <c r="AGX186" s="0"/>
      <c r="AGY186" s="0"/>
      <c r="AGZ186" s="0"/>
      <c r="AHA186" s="0"/>
      <c r="AHB186" s="0"/>
      <c r="AHC186" s="0"/>
      <c r="AHD186" s="0"/>
      <c r="AHE186" s="0"/>
      <c r="AHF186" s="0"/>
      <c r="AHG186" s="0"/>
      <c r="AHH186" s="0"/>
      <c r="AHI186" s="0"/>
      <c r="AHJ186" s="0"/>
      <c r="AHK186" s="0"/>
      <c r="AHL186" s="0"/>
      <c r="AHM186" s="0"/>
      <c r="AHN186" s="0"/>
      <c r="AHO186" s="0"/>
      <c r="AHP186" s="0"/>
      <c r="AHQ186" s="0"/>
      <c r="AHR186" s="0"/>
      <c r="AHS186" s="0"/>
      <c r="AHT186" s="0"/>
      <c r="AHU186" s="0"/>
      <c r="AHV186" s="0"/>
      <c r="AHW186" s="0"/>
      <c r="AHX186" s="0"/>
      <c r="AHY186" s="0"/>
      <c r="AHZ186" s="0"/>
      <c r="AIA186" s="0"/>
      <c r="AIB186" s="0"/>
      <c r="AIC186" s="0"/>
      <c r="AID186" s="0"/>
      <c r="AIE186" s="0"/>
      <c r="AIF186" s="0"/>
      <c r="AIG186" s="0"/>
      <c r="AIH186" s="0"/>
      <c r="AII186" s="0"/>
      <c r="AIJ186" s="0"/>
      <c r="AIK186" s="0"/>
      <c r="AIL186" s="0"/>
      <c r="AIM186" s="0"/>
      <c r="AIN186" s="0"/>
      <c r="AIO186" s="0"/>
      <c r="AIP186" s="0"/>
      <c r="AIQ186" s="0"/>
      <c r="AIR186" s="0"/>
      <c r="AIS186" s="0"/>
      <c r="AIT186" s="0"/>
      <c r="AIU186" s="0"/>
      <c r="AIV186" s="0"/>
      <c r="AIW186" s="0"/>
      <c r="AIX186" s="0"/>
      <c r="AIY186" s="0"/>
      <c r="AIZ186" s="0"/>
      <c r="AJA186" s="0"/>
      <c r="AJB186" s="0"/>
      <c r="AJC186" s="0"/>
      <c r="AJD186" s="0"/>
      <c r="AJE186" s="0"/>
      <c r="AJF186" s="0"/>
      <c r="AJG186" s="0"/>
      <c r="AJH186" s="0"/>
      <c r="AJI186" s="0"/>
      <c r="AJJ186" s="0"/>
      <c r="AJK186" s="0"/>
      <c r="AJL186" s="0"/>
      <c r="AJM186" s="0"/>
      <c r="AJN186" s="0"/>
      <c r="AJO186" s="0"/>
      <c r="AJP186" s="0"/>
      <c r="AJQ186" s="0"/>
      <c r="AJR186" s="0"/>
      <c r="AJS186" s="0"/>
      <c r="AJT186" s="0"/>
      <c r="AJU186" s="0"/>
      <c r="AJV186" s="0"/>
      <c r="AJW186" s="0"/>
      <c r="AJX186" s="0"/>
      <c r="AJY186" s="0"/>
      <c r="AJZ186" s="0"/>
      <c r="AKA186" s="0"/>
      <c r="AKB186" s="0"/>
      <c r="AKC186" s="0"/>
      <c r="AKD186" s="0"/>
      <c r="AKE186" s="0"/>
      <c r="AKF186" s="0"/>
      <c r="AKG186" s="0"/>
      <c r="AKH186" s="0"/>
      <c r="AKI186" s="0"/>
      <c r="AKJ186" s="0"/>
      <c r="AKK186" s="0"/>
      <c r="AKL186" s="0"/>
      <c r="AKM186" s="0"/>
      <c r="AKN186" s="0"/>
      <c r="AKO186" s="0"/>
      <c r="AKP186" s="0"/>
      <c r="AKQ186" s="0"/>
      <c r="AKR186" s="0"/>
      <c r="AKS186" s="0"/>
      <c r="AKT186" s="0"/>
      <c r="AKU186" s="0"/>
      <c r="AKV186" s="0"/>
      <c r="AKW186" s="0"/>
      <c r="AKX186" s="0"/>
      <c r="AKY186" s="0"/>
      <c r="AKZ186" s="0"/>
      <c r="ALA186" s="0"/>
      <c r="ALB186" s="0"/>
      <c r="ALC186" s="0"/>
      <c r="ALD186" s="0"/>
      <c r="ALE186" s="0"/>
      <c r="ALF186" s="0"/>
      <c r="ALG186" s="0"/>
      <c r="ALH186" s="0"/>
      <c r="ALI186" s="0"/>
      <c r="ALJ186" s="0"/>
      <c r="ALK186" s="0"/>
      <c r="ALL186" s="0"/>
      <c r="ALM186" s="0"/>
      <c r="ALN186" s="0"/>
      <c r="ALO186" s="0"/>
      <c r="ALP186" s="0"/>
      <c r="ALQ186" s="0"/>
      <c r="ALR186" s="0"/>
      <c r="ALS186" s="0"/>
      <c r="ALT186" s="0"/>
      <c r="ALU186" s="0"/>
      <c r="ALV186" s="0"/>
      <c r="ALW186" s="0"/>
      <c r="ALX186" s="0"/>
      <c r="ALY186" s="0"/>
      <c r="ALZ186" s="0"/>
      <c r="AMA186" s="0"/>
      <c r="AMB186" s="0"/>
      <c r="AMC186" s="0"/>
      <c r="AMD186" s="0"/>
      <c r="AME186" s="0"/>
      <c r="AMF186" s="0"/>
      <c r="AMG186" s="0"/>
    </row>
    <row r="187" customFormat="false" ht="15" hidden="false" customHeight="true" outlineLevel="0" collapsed="false">
      <c r="A187" s="0"/>
      <c r="B187" s="0"/>
      <c r="C187" s="0"/>
      <c r="D187" s="0"/>
      <c r="E187" s="0"/>
      <c r="F187" s="0"/>
      <c r="G187" s="0"/>
      <c r="H187" s="0"/>
      <c r="I187" s="0"/>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c r="IX187" s="0"/>
      <c r="IY187" s="0"/>
      <c r="IZ187" s="0"/>
      <c r="JA187" s="0"/>
      <c r="JB187" s="0"/>
      <c r="JC187" s="0"/>
      <c r="JD187" s="0"/>
      <c r="JE187" s="0"/>
      <c r="JF187" s="0"/>
      <c r="JG187" s="0"/>
      <c r="JH187" s="0"/>
      <c r="JI187" s="0"/>
      <c r="JJ187" s="0"/>
      <c r="JK187" s="0"/>
      <c r="JL187" s="0"/>
      <c r="JM187" s="0"/>
      <c r="JN187" s="0"/>
      <c r="JO187" s="0"/>
      <c r="JP187" s="0"/>
      <c r="JQ187" s="0"/>
      <c r="JR187" s="0"/>
      <c r="JS187" s="0"/>
      <c r="JT187" s="0"/>
      <c r="JU187" s="0"/>
      <c r="JV187" s="0"/>
      <c r="JW187" s="0"/>
      <c r="JX187" s="0"/>
      <c r="JY187" s="0"/>
      <c r="JZ187" s="0"/>
      <c r="KA187" s="0"/>
      <c r="KB187" s="0"/>
      <c r="KC187" s="0"/>
      <c r="KD187" s="0"/>
      <c r="KE187" s="0"/>
      <c r="KF187" s="0"/>
      <c r="KG187" s="0"/>
      <c r="KH187" s="0"/>
      <c r="KI187" s="0"/>
      <c r="KJ187" s="0"/>
      <c r="KK187" s="0"/>
      <c r="KL187" s="0"/>
      <c r="KM187" s="0"/>
      <c r="KN187" s="0"/>
      <c r="KO187" s="0"/>
      <c r="KP187" s="0"/>
      <c r="KQ187" s="0"/>
      <c r="KR187" s="0"/>
      <c r="KS187" s="0"/>
      <c r="KT187" s="0"/>
      <c r="KU187" s="0"/>
      <c r="KV187" s="0"/>
      <c r="KW187" s="0"/>
      <c r="KX187" s="0"/>
      <c r="KY187" s="0"/>
      <c r="KZ187" s="0"/>
      <c r="LA187" s="0"/>
      <c r="LB187" s="0"/>
      <c r="LC187" s="0"/>
      <c r="LD187" s="0"/>
      <c r="LE187" s="0"/>
      <c r="LF187" s="0"/>
      <c r="LG187" s="0"/>
      <c r="LH187" s="0"/>
      <c r="LI187" s="0"/>
      <c r="LJ187" s="0"/>
      <c r="LK187" s="0"/>
      <c r="LL187" s="0"/>
      <c r="LM187" s="0"/>
      <c r="LN187" s="0"/>
      <c r="LO187" s="0"/>
      <c r="LP187" s="0"/>
      <c r="LQ187" s="0"/>
      <c r="LR187" s="0"/>
      <c r="LS187" s="0"/>
      <c r="LT187" s="0"/>
      <c r="LU187" s="0"/>
      <c r="LV187" s="0"/>
      <c r="LW187" s="0"/>
      <c r="LX187" s="0"/>
      <c r="LY187" s="0"/>
      <c r="LZ187" s="0"/>
      <c r="MA187" s="0"/>
      <c r="MB187" s="0"/>
      <c r="MC187" s="0"/>
      <c r="MD187" s="0"/>
      <c r="ME187" s="0"/>
      <c r="MF187" s="0"/>
      <c r="MG187" s="0"/>
      <c r="MH187" s="0"/>
      <c r="MI187" s="0"/>
      <c r="MJ187" s="0"/>
      <c r="MK187" s="0"/>
      <c r="ML187" s="0"/>
      <c r="MM187" s="0"/>
      <c r="MN187" s="0"/>
      <c r="MO187" s="0"/>
      <c r="MP187" s="0"/>
      <c r="MQ187" s="0"/>
      <c r="MR187" s="0"/>
      <c r="MS187" s="0"/>
      <c r="MT187" s="0"/>
      <c r="MU187" s="0"/>
      <c r="MV187" s="0"/>
      <c r="MW187" s="0"/>
      <c r="MX187" s="0"/>
      <c r="MY187" s="0"/>
      <c r="MZ187" s="0"/>
      <c r="NA187" s="0"/>
      <c r="NB187" s="0"/>
      <c r="NC187" s="0"/>
      <c r="ND187" s="0"/>
      <c r="NE187" s="0"/>
      <c r="NF187" s="0"/>
      <c r="NG187" s="0"/>
      <c r="NH187" s="0"/>
      <c r="NI187" s="0"/>
      <c r="NJ187" s="0"/>
      <c r="NK187" s="0"/>
      <c r="NL187" s="0"/>
      <c r="NM187" s="0"/>
      <c r="NN187" s="0"/>
      <c r="NO187" s="0"/>
      <c r="NP187" s="0"/>
      <c r="NQ187" s="0"/>
      <c r="NR187" s="0"/>
      <c r="NS187" s="0"/>
      <c r="NT187" s="0"/>
      <c r="NU187" s="0"/>
      <c r="NV187" s="0"/>
      <c r="NW187" s="0"/>
      <c r="NX187" s="0"/>
      <c r="NY187" s="0"/>
      <c r="NZ187" s="0"/>
      <c r="OA187" s="0"/>
      <c r="OB187" s="0"/>
      <c r="OC187" s="0"/>
      <c r="OD187" s="0"/>
      <c r="OE187" s="0"/>
      <c r="OF187" s="0"/>
      <c r="OG187" s="0"/>
      <c r="OH187" s="0"/>
      <c r="OI187" s="0"/>
      <c r="OJ187" s="0"/>
      <c r="OK187" s="0"/>
      <c r="OL187" s="0"/>
      <c r="OM187" s="0"/>
      <c r="ON187" s="0"/>
      <c r="OO187" s="0"/>
      <c r="OP187" s="0"/>
      <c r="OQ187" s="0"/>
      <c r="OR187" s="0"/>
      <c r="OS187" s="0"/>
      <c r="OT187" s="0"/>
      <c r="OU187" s="0"/>
      <c r="OV187" s="0"/>
      <c r="OW187" s="0"/>
      <c r="OX187" s="0"/>
      <c r="OY187" s="0"/>
      <c r="OZ187" s="0"/>
      <c r="PA187" s="0"/>
      <c r="PB187" s="0"/>
      <c r="PC187" s="0"/>
      <c r="PD187" s="0"/>
      <c r="PE187" s="0"/>
      <c r="PF187" s="0"/>
      <c r="PG187" s="0"/>
      <c r="PH187" s="0"/>
      <c r="PI187" s="0"/>
      <c r="PJ187" s="0"/>
      <c r="PK187" s="0"/>
      <c r="PL187" s="0"/>
      <c r="PM187" s="0"/>
      <c r="PN187" s="0"/>
      <c r="PO187" s="0"/>
      <c r="PP187" s="0"/>
      <c r="PQ187" s="0"/>
      <c r="PR187" s="0"/>
      <c r="PS187" s="0"/>
      <c r="PT187" s="0"/>
      <c r="PU187" s="0"/>
      <c r="PV187" s="0"/>
      <c r="PW187" s="0"/>
      <c r="PX187" s="0"/>
      <c r="PY187" s="0"/>
      <c r="PZ187" s="0"/>
      <c r="QA187" s="0"/>
      <c r="QB187" s="0"/>
      <c r="QC187" s="0"/>
      <c r="QD187" s="0"/>
      <c r="QE187" s="0"/>
      <c r="QF187" s="0"/>
      <c r="QG187" s="0"/>
      <c r="QH187" s="0"/>
      <c r="QI187" s="0"/>
      <c r="QJ187" s="0"/>
      <c r="QK187" s="0"/>
      <c r="QL187" s="0"/>
      <c r="QM187" s="0"/>
      <c r="QN187" s="0"/>
      <c r="QO187" s="0"/>
      <c r="QP187" s="0"/>
      <c r="QQ187" s="0"/>
      <c r="QR187" s="0"/>
      <c r="QS187" s="0"/>
      <c r="QT187" s="0"/>
      <c r="QU187" s="0"/>
      <c r="QV187" s="0"/>
      <c r="QW187" s="0"/>
      <c r="QX187" s="0"/>
      <c r="QY187" s="0"/>
      <c r="QZ187" s="0"/>
      <c r="RA187" s="0"/>
      <c r="RB187" s="0"/>
      <c r="RC187" s="0"/>
      <c r="RD187" s="0"/>
      <c r="RE187" s="0"/>
      <c r="RF187" s="0"/>
      <c r="RG187" s="0"/>
      <c r="RH187" s="0"/>
      <c r="RI187" s="0"/>
      <c r="RJ187" s="0"/>
      <c r="RK187" s="0"/>
      <c r="RL187" s="0"/>
      <c r="RM187" s="0"/>
      <c r="RN187" s="0"/>
      <c r="RO187" s="0"/>
      <c r="RP187" s="0"/>
      <c r="RQ187" s="0"/>
      <c r="RR187" s="0"/>
      <c r="RS187" s="0"/>
      <c r="RT187" s="0"/>
      <c r="RU187" s="0"/>
      <c r="RV187" s="0"/>
      <c r="RW187" s="0"/>
      <c r="RX187" s="0"/>
      <c r="RY187" s="0"/>
      <c r="RZ187" s="0"/>
      <c r="SA187" s="0"/>
      <c r="SB187" s="0"/>
      <c r="SC187" s="0"/>
      <c r="SD187" s="0"/>
      <c r="SE187" s="0"/>
      <c r="SF187" s="0"/>
      <c r="SG187" s="0"/>
      <c r="SH187" s="0"/>
      <c r="SI187" s="0"/>
      <c r="SJ187" s="0"/>
      <c r="SK187" s="0"/>
      <c r="SL187" s="0"/>
      <c r="SM187" s="0"/>
      <c r="SN187" s="0"/>
      <c r="SO187" s="0"/>
      <c r="SP187" s="0"/>
      <c r="SQ187" s="0"/>
      <c r="SR187" s="0"/>
      <c r="SS187" s="0"/>
      <c r="ST187" s="0"/>
      <c r="SU187" s="0"/>
      <c r="SV187" s="0"/>
      <c r="SW187" s="0"/>
      <c r="SX187" s="0"/>
      <c r="SY187" s="0"/>
      <c r="SZ187" s="0"/>
      <c r="TA187" s="0"/>
      <c r="TB187" s="0"/>
      <c r="TC187" s="0"/>
      <c r="TD187" s="0"/>
      <c r="TE187" s="0"/>
      <c r="TF187" s="0"/>
      <c r="TG187" s="0"/>
      <c r="TH187" s="0"/>
      <c r="TI187" s="0"/>
      <c r="TJ187" s="0"/>
      <c r="TK187" s="0"/>
      <c r="TL187" s="0"/>
      <c r="TM187" s="0"/>
      <c r="TN187" s="0"/>
      <c r="TO187" s="0"/>
      <c r="TP187" s="0"/>
      <c r="TQ187" s="0"/>
      <c r="TR187" s="0"/>
      <c r="TS187" s="0"/>
      <c r="TT187" s="0"/>
      <c r="TU187" s="0"/>
      <c r="TV187" s="0"/>
      <c r="TW187" s="0"/>
      <c r="TX187" s="0"/>
      <c r="TY187" s="0"/>
      <c r="TZ187" s="0"/>
      <c r="UA187" s="0"/>
      <c r="UB187" s="0"/>
      <c r="UC187" s="0"/>
      <c r="UD187" s="0"/>
      <c r="UE187" s="0"/>
      <c r="UF187" s="0"/>
      <c r="UG187" s="0"/>
      <c r="UH187" s="0"/>
      <c r="UI187" s="0"/>
      <c r="UJ187" s="0"/>
      <c r="UK187" s="0"/>
      <c r="UL187" s="0"/>
      <c r="UM187" s="0"/>
      <c r="UN187" s="0"/>
      <c r="UO187" s="0"/>
      <c r="UP187" s="0"/>
      <c r="UQ187" s="0"/>
      <c r="UR187" s="0"/>
      <c r="US187" s="0"/>
      <c r="UT187" s="0"/>
      <c r="UU187" s="0"/>
      <c r="UV187" s="0"/>
      <c r="UW187" s="0"/>
      <c r="UX187" s="0"/>
      <c r="UY187" s="0"/>
      <c r="UZ187" s="0"/>
      <c r="VA187" s="0"/>
      <c r="VB187" s="0"/>
      <c r="VC187" s="0"/>
      <c r="VD187" s="0"/>
      <c r="VE187" s="0"/>
      <c r="VF187" s="0"/>
      <c r="VG187" s="0"/>
      <c r="VH187" s="0"/>
      <c r="VI187" s="0"/>
      <c r="VJ187" s="0"/>
      <c r="VK187" s="0"/>
      <c r="VL187" s="0"/>
      <c r="VM187" s="0"/>
      <c r="VN187" s="0"/>
      <c r="VO187" s="0"/>
      <c r="VP187" s="0"/>
      <c r="VQ187" s="0"/>
      <c r="VR187" s="0"/>
      <c r="VS187" s="0"/>
      <c r="VT187" s="0"/>
      <c r="VU187" s="0"/>
      <c r="VV187" s="0"/>
      <c r="VW187" s="0"/>
      <c r="VX187" s="0"/>
      <c r="VY187" s="0"/>
      <c r="VZ187" s="0"/>
      <c r="WA187" s="0"/>
      <c r="WB187" s="0"/>
      <c r="WC187" s="0"/>
      <c r="WD187" s="0"/>
      <c r="WE187" s="0"/>
      <c r="WF187" s="0"/>
      <c r="WG187" s="0"/>
      <c r="WH187" s="0"/>
      <c r="WI187" s="0"/>
      <c r="WJ187" s="0"/>
      <c r="WK187" s="0"/>
      <c r="WL187" s="0"/>
      <c r="WM187" s="0"/>
      <c r="WN187" s="0"/>
      <c r="WO187" s="0"/>
      <c r="WP187" s="0"/>
      <c r="WQ187" s="0"/>
      <c r="WR187" s="0"/>
      <c r="WS187" s="0"/>
      <c r="WT187" s="0"/>
      <c r="WU187" s="0"/>
      <c r="WV187" s="0"/>
      <c r="WW187" s="0"/>
      <c r="WX187" s="0"/>
      <c r="WY187" s="0"/>
      <c r="WZ187" s="0"/>
      <c r="XA187" s="0"/>
      <c r="XB187" s="0"/>
      <c r="XC187" s="0"/>
      <c r="XD187" s="0"/>
      <c r="XE187" s="0"/>
      <c r="XF187" s="0"/>
      <c r="XG187" s="0"/>
      <c r="XH187" s="0"/>
      <c r="XI187" s="0"/>
      <c r="XJ187" s="0"/>
      <c r="XK187" s="0"/>
      <c r="XL187" s="0"/>
      <c r="XM187" s="0"/>
      <c r="XN187" s="0"/>
      <c r="XO187" s="0"/>
      <c r="XP187" s="0"/>
      <c r="XQ187" s="0"/>
      <c r="XR187" s="0"/>
      <c r="XS187" s="0"/>
      <c r="XT187" s="0"/>
      <c r="XU187" s="0"/>
      <c r="XV187" s="0"/>
      <c r="XW187" s="0"/>
      <c r="XX187" s="0"/>
      <c r="XY187" s="0"/>
      <c r="XZ187" s="0"/>
      <c r="YA187" s="0"/>
      <c r="YB187" s="0"/>
      <c r="YC187" s="0"/>
      <c r="YD187" s="0"/>
      <c r="YE187" s="0"/>
      <c r="YF187" s="0"/>
      <c r="YG187" s="0"/>
      <c r="YH187" s="0"/>
      <c r="YI187" s="0"/>
      <c r="YJ187" s="0"/>
      <c r="YK187" s="0"/>
      <c r="YL187" s="0"/>
      <c r="YM187" s="0"/>
      <c r="YN187" s="0"/>
      <c r="YO187" s="0"/>
      <c r="YP187" s="0"/>
      <c r="YQ187" s="0"/>
      <c r="YR187" s="0"/>
      <c r="YS187" s="0"/>
      <c r="YT187" s="0"/>
      <c r="YU187" s="0"/>
      <c r="YV187" s="0"/>
      <c r="YW187" s="0"/>
      <c r="YX187" s="0"/>
      <c r="YY187" s="0"/>
      <c r="YZ187" s="0"/>
      <c r="ZA187" s="0"/>
      <c r="ZB187" s="0"/>
      <c r="ZC187" s="0"/>
      <c r="ZD187" s="0"/>
      <c r="ZE187" s="0"/>
      <c r="ZF187" s="0"/>
      <c r="ZG187" s="0"/>
      <c r="ZH187" s="0"/>
      <c r="ZI187" s="0"/>
      <c r="ZJ187" s="0"/>
      <c r="ZK187" s="0"/>
      <c r="ZL187" s="0"/>
      <c r="ZM187" s="0"/>
      <c r="ZN187" s="0"/>
      <c r="ZO187" s="0"/>
      <c r="ZP187" s="0"/>
      <c r="ZQ187" s="0"/>
      <c r="ZR187" s="0"/>
      <c r="ZS187" s="0"/>
      <c r="ZT187" s="0"/>
      <c r="ZU187" s="0"/>
      <c r="ZV187" s="0"/>
      <c r="ZW187" s="0"/>
      <c r="ZX187" s="0"/>
      <c r="ZY187" s="0"/>
      <c r="ZZ187" s="0"/>
      <c r="AAA187" s="0"/>
      <c r="AAB187" s="0"/>
      <c r="AAC187" s="0"/>
      <c r="AAD187" s="0"/>
      <c r="AAE187" s="0"/>
      <c r="AAF187" s="0"/>
      <c r="AAG187" s="0"/>
      <c r="AAH187" s="0"/>
      <c r="AAI187" s="0"/>
      <c r="AAJ187" s="0"/>
      <c r="AAK187" s="0"/>
      <c r="AAL187" s="0"/>
      <c r="AAM187" s="0"/>
      <c r="AAN187" s="0"/>
      <c r="AAO187" s="0"/>
      <c r="AAP187" s="0"/>
      <c r="AAQ187" s="0"/>
      <c r="AAR187" s="0"/>
      <c r="AAS187" s="0"/>
      <c r="AAT187" s="0"/>
      <c r="AAU187" s="0"/>
      <c r="AAV187" s="0"/>
      <c r="AAW187" s="0"/>
      <c r="AAX187" s="0"/>
      <c r="AAY187" s="0"/>
      <c r="AAZ187" s="0"/>
      <c r="ABA187" s="0"/>
      <c r="ABB187" s="0"/>
      <c r="ABC187" s="0"/>
      <c r="ABD187" s="0"/>
      <c r="ABE187" s="0"/>
      <c r="ABF187" s="0"/>
      <c r="ABG187" s="0"/>
      <c r="ABH187" s="0"/>
      <c r="ABI187" s="0"/>
      <c r="ABJ187" s="0"/>
      <c r="ABK187" s="0"/>
      <c r="ABL187" s="0"/>
      <c r="ABM187" s="0"/>
      <c r="ABN187" s="0"/>
      <c r="ABO187" s="0"/>
      <c r="ABP187" s="0"/>
      <c r="ABQ187" s="0"/>
      <c r="ABR187" s="0"/>
      <c r="ABS187" s="0"/>
      <c r="ABT187" s="0"/>
      <c r="ABU187" s="0"/>
      <c r="ABV187" s="0"/>
      <c r="ABW187" s="0"/>
      <c r="ABX187" s="0"/>
      <c r="ABY187" s="0"/>
      <c r="ABZ187" s="0"/>
      <c r="ACA187" s="0"/>
      <c r="ACB187" s="0"/>
      <c r="ACC187" s="0"/>
      <c r="ACD187" s="0"/>
      <c r="ACE187" s="0"/>
      <c r="ACF187" s="0"/>
      <c r="ACG187" s="0"/>
      <c r="ACH187" s="0"/>
      <c r="ACI187" s="0"/>
      <c r="ACJ187" s="0"/>
      <c r="ACK187" s="0"/>
      <c r="ACL187" s="0"/>
      <c r="ACM187" s="0"/>
      <c r="ACN187" s="0"/>
      <c r="ACO187" s="0"/>
      <c r="ACP187" s="0"/>
      <c r="ACQ187" s="0"/>
      <c r="ACR187" s="0"/>
      <c r="ACS187" s="0"/>
      <c r="ACT187" s="0"/>
      <c r="ACU187" s="0"/>
      <c r="ACV187" s="0"/>
      <c r="ACW187" s="0"/>
      <c r="ACX187" s="0"/>
      <c r="ACY187" s="0"/>
      <c r="ACZ187" s="0"/>
      <c r="ADA187" s="0"/>
      <c r="ADB187" s="0"/>
      <c r="ADC187" s="0"/>
      <c r="ADD187" s="0"/>
      <c r="ADE187" s="0"/>
      <c r="ADF187" s="0"/>
      <c r="ADG187" s="0"/>
      <c r="ADH187" s="0"/>
      <c r="ADI187" s="0"/>
      <c r="ADJ187" s="0"/>
      <c r="ADK187" s="0"/>
      <c r="ADL187" s="0"/>
      <c r="ADM187" s="0"/>
      <c r="ADN187" s="0"/>
      <c r="ADO187" s="0"/>
      <c r="ADP187" s="0"/>
      <c r="ADQ187" s="0"/>
      <c r="ADR187" s="0"/>
      <c r="ADS187" s="0"/>
      <c r="ADT187" s="0"/>
      <c r="ADU187" s="0"/>
      <c r="ADV187" s="0"/>
      <c r="ADW187" s="0"/>
      <c r="ADX187" s="0"/>
      <c r="ADY187" s="0"/>
      <c r="ADZ187" s="0"/>
      <c r="AEA187" s="0"/>
      <c r="AEB187" s="0"/>
      <c r="AEC187" s="0"/>
      <c r="AED187" s="0"/>
      <c r="AEE187" s="0"/>
      <c r="AEF187" s="0"/>
      <c r="AEG187" s="0"/>
      <c r="AEH187" s="0"/>
      <c r="AEI187" s="0"/>
      <c r="AEJ187" s="0"/>
      <c r="AEK187" s="0"/>
      <c r="AEL187" s="0"/>
      <c r="AEM187" s="0"/>
      <c r="AEN187" s="0"/>
      <c r="AEO187" s="0"/>
      <c r="AEP187" s="0"/>
      <c r="AEQ187" s="0"/>
      <c r="AER187" s="0"/>
      <c r="AES187" s="0"/>
      <c r="AET187" s="0"/>
      <c r="AEU187" s="0"/>
      <c r="AEV187" s="0"/>
      <c r="AEW187" s="0"/>
      <c r="AEX187" s="0"/>
      <c r="AEY187" s="0"/>
      <c r="AEZ187" s="0"/>
      <c r="AFA187" s="0"/>
      <c r="AFB187" s="0"/>
      <c r="AFC187" s="0"/>
      <c r="AFD187" s="0"/>
      <c r="AFE187" s="0"/>
      <c r="AFF187" s="0"/>
      <c r="AFG187" s="0"/>
      <c r="AFH187" s="0"/>
      <c r="AFI187" s="0"/>
      <c r="AFJ187" s="0"/>
      <c r="AFK187" s="0"/>
      <c r="AFL187" s="0"/>
      <c r="AFM187" s="0"/>
      <c r="AFN187" s="0"/>
      <c r="AFO187" s="0"/>
      <c r="AFP187" s="0"/>
      <c r="AFQ187" s="0"/>
      <c r="AFR187" s="0"/>
      <c r="AFS187" s="0"/>
      <c r="AFT187" s="0"/>
      <c r="AFU187" s="0"/>
      <c r="AFV187" s="0"/>
      <c r="AFW187" s="0"/>
      <c r="AFX187" s="0"/>
      <c r="AFY187" s="0"/>
      <c r="AFZ187" s="0"/>
      <c r="AGA187" s="0"/>
      <c r="AGB187" s="0"/>
      <c r="AGC187" s="0"/>
      <c r="AGD187" s="0"/>
      <c r="AGE187" s="0"/>
      <c r="AGF187" s="0"/>
      <c r="AGG187" s="0"/>
      <c r="AGH187" s="0"/>
      <c r="AGI187" s="0"/>
      <c r="AGJ187" s="0"/>
      <c r="AGK187" s="0"/>
      <c r="AGL187" s="0"/>
      <c r="AGM187" s="0"/>
      <c r="AGN187" s="0"/>
      <c r="AGO187" s="0"/>
      <c r="AGP187" s="0"/>
      <c r="AGQ187" s="0"/>
      <c r="AGR187" s="0"/>
      <c r="AGS187" s="0"/>
      <c r="AGT187" s="0"/>
      <c r="AGU187" s="0"/>
      <c r="AGV187" s="0"/>
      <c r="AGW187" s="0"/>
      <c r="AGX187" s="0"/>
      <c r="AGY187" s="0"/>
      <c r="AGZ187" s="0"/>
      <c r="AHA187" s="0"/>
      <c r="AHB187" s="0"/>
      <c r="AHC187" s="0"/>
      <c r="AHD187" s="0"/>
      <c r="AHE187" s="0"/>
      <c r="AHF187" s="0"/>
      <c r="AHG187" s="0"/>
      <c r="AHH187" s="0"/>
      <c r="AHI187" s="0"/>
      <c r="AHJ187" s="0"/>
      <c r="AHK187" s="0"/>
      <c r="AHL187" s="0"/>
      <c r="AHM187" s="0"/>
      <c r="AHN187" s="0"/>
      <c r="AHO187" s="0"/>
      <c r="AHP187" s="0"/>
      <c r="AHQ187" s="0"/>
      <c r="AHR187" s="0"/>
      <c r="AHS187" s="0"/>
      <c r="AHT187" s="0"/>
      <c r="AHU187" s="0"/>
      <c r="AHV187" s="0"/>
      <c r="AHW187" s="0"/>
      <c r="AHX187" s="0"/>
      <c r="AHY187" s="0"/>
      <c r="AHZ187" s="0"/>
      <c r="AIA187" s="0"/>
      <c r="AIB187" s="0"/>
      <c r="AIC187" s="0"/>
      <c r="AID187" s="0"/>
      <c r="AIE187" s="0"/>
      <c r="AIF187" s="0"/>
      <c r="AIG187" s="0"/>
      <c r="AIH187" s="0"/>
      <c r="AII187" s="0"/>
      <c r="AIJ187" s="0"/>
      <c r="AIK187" s="0"/>
      <c r="AIL187" s="0"/>
      <c r="AIM187" s="0"/>
      <c r="AIN187" s="0"/>
      <c r="AIO187" s="0"/>
      <c r="AIP187" s="0"/>
      <c r="AIQ187" s="0"/>
      <c r="AIR187" s="0"/>
      <c r="AIS187" s="0"/>
      <c r="AIT187" s="0"/>
      <c r="AIU187" s="0"/>
      <c r="AIV187" s="0"/>
      <c r="AIW187" s="0"/>
      <c r="AIX187" s="0"/>
      <c r="AIY187" s="0"/>
      <c r="AIZ187" s="0"/>
      <c r="AJA187" s="0"/>
      <c r="AJB187" s="0"/>
      <c r="AJC187" s="0"/>
      <c r="AJD187" s="0"/>
      <c r="AJE187" s="0"/>
      <c r="AJF187" s="0"/>
      <c r="AJG187" s="0"/>
      <c r="AJH187" s="0"/>
      <c r="AJI187" s="0"/>
      <c r="AJJ187" s="0"/>
      <c r="AJK187" s="0"/>
      <c r="AJL187" s="0"/>
      <c r="AJM187" s="0"/>
      <c r="AJN187" s="0"/>
      <c r="AJO187" s="0"/>
      <c r="AJP187" s="0"/>
      <c r="AJQ187" s="0"/>
      <c r="AJR187" s="0"/>
      <c r="AJS187" s="0"/>
      <c r="AJT187" s="0"/>
      <c r="AJU187" s="0"/>
      <c r="AJV187" s="0"/>
      <c r="AJW187" s="0"/>
      <c r="AJX187" s="0"/>
      <c r="AJY187" s="0"/>
      <c r="AJZ187" s="0"/>
      <c r="AKA187" s="0"/>
      <c r="AKB187" s="0"/>
      <c r="AKC187" s="0"/>
      <c r="AKD187" s="0"/>
      <c r="AKE187" s="0"/>
      <c r="AKF187" s="0"/>
      <c r="AKG187" s="0"/>
      <c r="AKH187" s="0"/>
      <c r="AKI187" s="0"/>
      <c r="AKJ187" s="0"/>
      <c r="AKK187" s="0"/>
      <c r="AKL187" s="0"/>
      <c r="AKM187" s="0"/>
      <c r="AKN187" s="0"/>
      <c r="AKO187" s="0"/>
      <c r="AKP187" s="0"/>
      <c r="AKQ187" s="0"/>
      <c r="AKR187" s="0"/>
      <c r="AKS187" s="0"/>
      <c r="AKT187" s="0"/>
      <c r="AKU187" s="0"/>
      <c r="AKV187" s="0"/>
      <c r="AKW187" s="0"/>
      <c r="AKX187" s="0"/>
      <c r="AKY187" s="0"/>
      <c r="AKZ187" s="0"/>
      <c r="ALA187" s="0"/>
      <c r="ALB187" s="0"/>
      <c r="ALC187" s="0"/>
      <c r="ALD187" s="0"/>
      <c r="ALE187" s="0"/>
      <c r="ALF187" s="0"/>
      <c r="ALG187" s="0"/>
      <c r="ALH187" s="0"/>
      <c r="ALI187" s="0"/>
      <c r="ALJ187" s="0"/>
      <c r="ALK187" s="0"/>
      <c r="ALL187" s="0"/>
      <c r="ALM187" s="0"/>
      <c r="ALN187" s="0"/>
      <c r="ALO187" s="0"/>
      <c r="ALP187" s="0"/>
      <c r="ALQ187" s="0"/>
      <c r="ALR187" s="0"/>
      <c r="ALS187" s="0"/>
      <c r="ALT187" s="0"/>
      <c r="ALU187" s="0"/>
      <c r="ALV187" s="0"/>
      <c r="ALW187" s="0"/>
      <c r="ALX187" s="0"/>
      <c r="ALY187" s="0"/>
      <c r="ALZ187" s="0"/>
      <c r="AMA187" s="0"/>
      <c r="AMB187" s="0"/>
      <c r="AMC187" s="0"/>
      <c r="AMD187" s="0"/>
      <c r="AME187" s="0"/>
      <c r="AMF187" s="0"/>
      <c r="AMG187" s="0"/>
    </row>
    <row r="188" customFormat="false" ht="29.3" hidden="false" customHeight="true" outlineLevel="0" collapsed="false">
      <c r="A188" s="0"/>
      <c r="B188" s="0"/>
      <c r="C188" s="0"/>
      <c r="D188" s="0"/>
      <c r="E188" s="0"/>
      <c r="F188" s="0"/>
      <c r="G188" s="0"/>
      <c r="H188" s="0"/>
      <c r="I188" s="0"/>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c r="IX188" s="0"/>
      <c r="IY188" s="0"/>
      <c r="IZ188" s="0"/>
      <c r="JA188" s="0"/>
      <c r="JB188" s="0"/>
      <c r="JC188" s="0"/>
      <c r="JD188" s="0"/>
      <c r="JE188" s="0"/>
      <c r="JF188" s="0"/>
      <c r="JG188" s="0"/>
      <c r="JH188" s="0"/>
      <c r="JI188" s="0"/>
      <c r="JJ188" s="0"/>
      <c r="JK188" s="0"/>
      <c r="JL188" s="0"/>
      <c r="JM188" s="0"/>
      <c r="JN188" s="0"/>
      <c r="JO188" s="0"/>
      <c r="JP188" s="0"/>
      <c r="JQ188" s="0"/>
      <c r="JR188" s="0"/>
      <c r="JS188" s="0"/>
      <c r="JT188" s="0"/>
      <c r="JU188" s="0"/>
      <c r="JV188" s="0"/>
      <c r="JW188" s="0"/>
      <c r="JX188" s="0"/>
      <c r="JY188" s="0"/>
      <c r="JZ188" s="0"/>
      <c r="KA188" s="0"/>
      <c r="KB188" s="0"/>
      <c r="KC188" s="0"/>
      <c r="KD188" s="0"/>
      <c r="KE188" s="0"/>
      <c r="KF188" s="0"/>
      <c r="KG188" s="0"/>
      <c r="KH188" s="0"/>
      <c r="KI188" s="0"/>
      <c r="KJ188" s="0"/>
      <c r="KK188" s="0"/>
      <c r="KL188" s="0"/>
      <c r="KM188" s="0"/>
      <c r="KN188" s="0"/>
      <c r="KO188" s="0"/>
      <c r="KP188" s="0"/>
      <c r="KQ188" s="0"/>
      <c r="KR188" s="0"/>
      <c r="KS188" s="0"/>
      <c r="KT188" s="0"/>
      <c r="KU188" s="0"/>
      <c r="KV188" s="0"/>
      <c r="KW188" s="0"/>
      <c r="KX188" s="0"/>
      <c r="KY188" s="0"/>
      <c r="KZ188" s="0"/>
      <c r="LA188" s="0"/>
      <c r="LB188" s="0"/>
      <c r="LC188" s="0"/>
      <c r="LD188" s="0"/>
      <c r="LE188" s="0"/>
      <c r="LF188" s="0"/>
      <c r="LG188" s="0"/>
      <c r="LH188" s="0"/>
      <c r="LI188" s="0"/>
      <c r="LJ188" s="0"/>
      <c r="LK188" s="0"/>
      <c r="LL188" s="0"/>
      <c r="LM188" s="0"/>
      <c r="LN188" s="0"/>
      <c r="LO188" s="0"/>
      <c r="LP188" s="0"/>
      <c r="LQ188" s="0"/>
      <c r="LR188" s="0"/>
      <c r="LS188" s="0"/>
      <c r="LT188" s="0"/>
      <c r="LU188" s="0"/>
      <c r="LV188" s="0"/>
      <c r="LW188" s="0"/>
      <c r="LX188" s="0"/>
      <c r="LY188" s="0"/>
      <c r="LZ188" s="0"/>
      <c r="MA188" s="0"/>
      <c r="MB188" s="0"/>
      <c r="MC188" s="0"/>
      <c r="MD188" s="0"/>
      <c r="ME188" s="0"/>
      <c r="MF188" s="0"/>
      <c r="MG188" s="0"/>
      <c r="MH188" s="0"/>
      <c r="MI188" s="0"/>
      <c r="MJ188" s="0"/>
      <c r="MK188" s="0"/>
      <c r="ML188" s="0"/>
      <c r="MM188" s="0"/>
      <c r="MN188" s="0"/>
      <c r="MO188" s="0"/>
      <c r="MP188" s="0"/>
      <c r="MQ188" s="0"/>
      <c r="MR188" s="0"/>
      <c r="MS188" s="0"/>
      <c r="MT188" s="0"/>
      <c r="MU188" s="0"/>
      <c r="MV188" s="0"/>
      <c r="MW188" s="0"/>
      <c r="MX188" s="0"/>
      <c r="MY188" s="0"/>
      <c r="MZ188" s="0"/>
      <c r="NA188" s="0"/>
      <c r="NB188" s="0"/>
      <c r="NC188" s="0"/>
      <c r="ND188" s="0"/>
      <c r="NE188" s="0"/>
      <c r="NF188" s="0"/>
      <c r="NG188" s="0"/>
      <c r="NH188" s="0"/>
      <c r="NI188" s="0"/>
      <c r="NJ188" s="0"/>
      <c r="NK188" s="0"/>
      <c r="NL188" s="0"/>
      <c r="NM188" s="0"/>
      <c r="NN188" s="0"/>
      <c r="NO188" s="0"/>
      <c r="NP188" s="0"/>
      <c r="NQ188" s="0"/>
      <c r="NR188" s="0"/>
      <c r="NS188" s="0"/>
      <c r="NT188" s="0"/>
      <c r="NU188" s="0"/>
      <c r="NV188" s="0"/>
      <c r="NW188" s="0"/>
      <c r="NX188" s="0"/>
      <c r="NY188" s="0"/>
      <c r="NZ188" s="0"/>
      <c r="OA188" s="0"/>
      <c r="OB188" s="0"/>
      <c r="OC188" s="0"/>
      <c r="OD188" s="0"/>
      <c r="OE188" s="0"/>
      <c r="OF188" s="0"/>
      <c r="OG188" s="0"/>
      <c r="OH188" s="0"/>
      <c r="OI188" s="0"/>
      <c r="OJ188" s="0"/>
      <c r="OK188" s="0"/>
      <c r="OL188" s="0"/>
      <c r="OM188" s="0"/>
      <c r="ON188" s="0"/>
      <c r="OO188" s="0"/>
      <c r="OP188" s="0"/>
      <c r="OQ188" s="0"/>
      <c r="OR188" s="0"/>
      <c r="OS188" s="0"/>
      <c r="OT188" s="0"/>
      <c r="OU188" s="0"/>
      <c r="OV188" s="0"/>
      <c r="OW188" s="0"/>
      <c r="OX188" s="0"/>
      <c r="OY188" s="0"/>
      <c r="OZ188" s="0"/>
      <c r="PA188" s="0"/>
      <c r="PB188" s="0"/>
      <c r="PC188" s="0"/>
      <c r="PD188" s="0"/>
      <c r="PE188" s="0"/>
      <c r="PF188" s="0"/>
      <c r="PG188" s="0"/>
      <c r="PH188" s="0"/>
      <c r="PI188" s="0"/>
      <c r="PJ188" s="0"/>
      <c r="PK188" s="0"/>
      <c r="PL188" s="0"/>
      <c r="PM188" s="0"/>
      <c r="PN188" s="0"/>
      <c r="PO188" s="0"/>
      <c r="PP188" s="0"/>
      <c r="PQ188" s="0"/>
      <c r="PR188" s="0"/>
      <c r="PS188" s="0"/>
      <c r="PT188" s="0"/>
      <c r="PU188" s="0"/>
      <c r="PV188" s="0"/>
      <c r="PW188" s="0"/>
      <c r="PX188" s="0"/>
      <c r="PY188" s="0"/>
      <c r="PZ188" s="0"/>
      <c r="QA188" s="0"/>
      <c r="QB188" s="0"/>
      <c r="QC188" s="0"/>
      <c r="QD188" s="0"/>
      <c r="QE188" s="0"/>
      <c r="QF188" s="0"/>
      <c r="QG188" s="0"/>
      <c r="QH188" s="0"/>
      <c r="QI188" s="0"/>
      <c r="QJ188" s="0"/>
      <c r="QK188" s="0"/>
      <c r="QL188" s="0"/>
      <c r="QM188" s="0"/>
      <c r="QN188" s="0"/>
      <c r="QO188" s="0"/>
      <c r="QP188" s="0"/>
      <c r="QQ188" s="0"/>
      <c r="QR188" s="0"/>
      <c r="QS188" s="0"/>
      <c r="QT188" s="0"/>
      <c r="QU188" s="0"/>
      <c r="QV188" s="0"/>
      <c r="QW188" s="0"/>
      <c r="QX188" s="0"/>
      <c r="QY188" s="0"/>
      <c r="QZ188" s="0"/>
      <c r="RA188" s="0"/>
      <c r="RB188" s="0"/>
      <c r="RC188" s="0"/>
      <c r="RD188" s="0"/>
      <c r="RE188" s="0"/>
      <c r="RF188" s="0"/>
      <c r="RG188" s="0"/>
      <c r="RH188" s="0"/>
      <c r="RI188" s="0"/>
      <c r="RJ188" s="0"/>
      <c r="RK188" s="0"/>
      <c r="RL188" s="0"/>
      <c r="RM188" s="0"/>
      <c r="RN188" s="0"/>
      <c r="RO188" s="0"/>
      <c r="RP188" s="0"/>
      <c r="RQ188" s="0"/>
      <c r="RR188" s="0"/>
      <c r="RS188" s="0"/>
      <c r="RT188" s="0"/>
      <c r="RU188" s="0"/>
      <c r="RV188" s="0"/>
      <c r="RW188" s="0"/>
      <c r="RX188" s="0"/>
      <c r="RY188" s="0"/>
      <c r="RZ188" s="0"/>
      <c r="SA188" s="0"/>
      <c r="SB188" s="0"/>
      <c r="SC188" s="0"/>
      <c r="SD188" s="0"/>
      <c r="SE188" s="0"/>
      <c r="SF188" s="0"/>
      <c r="SG188" s="0"/>
      <c r="SH188" s="0"/>
      <c r="SI188" s="0"/>
      <c r="SJ188" s="0"/>
      <c r="SK188" s="0"/>
      <c r="SL188" s="0"/>
      <c r="SM188" s="0"/>
      <c r="SN188" s="0"/>
      <c r="SO188" s="0"/>
      <c r="SP188" s="0"/>
      <c r="SQ188" s="0"/>
      <c r="SR188" s="0"/>
      <c r="SS188" s="0"/>
      <c r="ST188" s="0"/>
      <c r="SU188" s="0"/>
      <c r="SV188" s="0"/>
      <c r="SW188" s="0"/>
      <c r="SX188" s="0"/>
      <c r="SY188" s="0"/>
      <c r="SZ188" s="0"/>
      <c r="TA188" s="0"/>
      <c r="TB188" s="0"/>
      <c r="TC188" s="0"/>
      <c r="TD188" s="0"/>
      <c r="TE188" s="0"/>
      <c r="TF188" s="0"/>
      <c r="TG188" s="0"/>
      <c r="TH188" s="0"/>
      <c r="TI188" s="0"/>
      <c r="TJ188" s="0"/>
      <c r="TK188" s="0"/>
      <c r="TL188" s="0"/>
      <c r="TM188" s="0"/>
      <c r="TN188" s="0"/>
      <c r="TO188" s="0"/>
      <c r="TP188" s="0"/>
      <c r="TQ188" s="0"/>
      <c r="TR188" s="0"/>
      <c r="TS188" s="0"/>
      <c r="TT188" s="0"/>
      <c r="TU188" s="0"/>
      <c r="TV188" s="0"/>
      <c r="TW188" s="0"/>
      <c r="TX188" s="0"/>
      <c r="TY188" s="0"/>
      <c r="TZ188" s="0"/>
      <c r="UA188" s="0"/>
      <c r="UB188" s="0"/>
      <c r="UC188" s="0"/>
      <c r="UD188" s="0"/>
      <c r="UE188" s="0"/>
      <c r="UF188" s="0"/>
      <c r="UG188" s="0"/>
      <c r="UH188" s="0"/>
      <c r="UI188" s="0"/>
      <c r="UJ188" s="0"/>
      <c r="UK188" s="0"/>
      <c r="UL188" s="0"/>
      <c r="UM188" s="0"/>
      <c r="UN188" s="0"/>
      <c r="UO188" s="0"/>
      <c r="UP188" s="0"/>
      <c r="UQ188" s="0"/>
      <c r="UR188" s="0"/>
      <c r="US188" s="0"/>
      <c r="UT188" s="0"/>
      <c r="UU188" s="0"/>
      <c r="UV188" s="0"/>
      <c r="UW188" s="0"/>
      <c r="UX188" s="0"/>
      <c r="UY188" s="0"/>
      <c r="UZ188" s="0"/>
      <c r="VA188" s="0"/>
      <c r="VB188" s="0"/>
      <c r="VC188" s="0"/>
      <c r="VD188" s="0"/>
      <c r="VE188" s="0"/>
      <c r="VF188" s="0"/>
      <c r="VG188" s="0"/>
      <c r="VH188" s="0"/>
      <c r="VI188" s="0"/>
      <c r="VJ188" s="0"/>
      <c r="VK188" s="0"/>
      <c r="VL188" s="0"/>
      <c r="VM188" s="0"/>
      <c r="VN188" s="0"/>
      <c r="VO188" s="0"/>
      <c r="VP188" s="0"/>
      <c r="VQ188" s="0"/>
      <c r="VR188" s="0"/>
      <c r="VS188" s="0"/>
      <c r="VT188" s="0"/>
      <c r="VU188" s="0"/>
      <c r="VV188" s="0"/>
      <c r="VW188" s="0"/>
      <c r="VX188" s="0"/>
      <c r="VY188" s="0"/>
      <c r="VZ188" s="0"/>
      <c r="WA188" s="0"/>
      <c r="WB188" s="0"/>
      <c r="WC188" s="0"/>
      <c r="WD188" s="0"/>
      <c r="WE188" s="0"/>
      <c r="WF188" s="0"/>
      <c r="WG188" s="0"/>
      <c r="WH188" s="0"/>
      <c r="WI188" s="0"/>
      <c r="WJ188" s="0"/>
      <c r="WK188" s="0"/>
      <c r="WL188" s="0"/>
      <c r="WM188" s="0"/>
      <c r="WN188" s="0"/>
      <c r="WO188" s="0"/>
      <c r="WP188" s="0"/>
      <c r="WQ188" s="0"/>
      <c r="WR188" s="0"/>
      <c r="WS188" s="0"/>
      <c r="WT188" s="0"/>
      <c r="WU188" s="0"/>
      <c r="WV188" s="0"/>
      <c r="WW188" s="0"/>
      <c r="WX188" s="0"/>
      <c r="WY188" s="0"/>
      <c r="WZ188" s="0"/>
      <c r="XA188" s="0"/>
      <c r="XB188" s="0"/>
      <c r="XC188" s="0"/>
      <c r="XD188" s="0"/>
      <c r="XE188" s="0"/>
      <c r="XF188" s="0"/>
      <c r="XG188" s="0"/>
      <c r="XH188" s="0"/>
      <c r="XI188" s="0"/>
      <c r="XJ188" s="0"/>
      <c r="XK188" s="0"/>
      <c r="XL188" s="0"/>
      <c r="XM188" s="0"/>
      <c r="XN188" s="0"/>
      <c r="XO188" s="0"/>
      <c r="XP188" s="0"/>
      <c r="XQ188" s="0"/>
      <c r="XR188" s="0"/>
      <c r="XS188" s="0"/>
      <c r="XT188" s="0"/>
      <c r="XU188" s="0"/>
      <c r="XV188" s="0"/>
      <c r="XW188" s="0"/>
      <c r="XX188" s="0"/>
      <c r="XY188" s="0"/>
      <c r="XZ188" s="0"/>
      <c r="YA188" s="0"/>
      <c r="YB188" s="0"/>
      <c r="YC188" s="0"/>
      <c r="YD188" s="0"/>
      <c r="YE188" s="0"/>
      <c r="YF188" s="0"/>
      <c r="YG188" s="0"/>
      <c r="YH188" s="0"/>
      <c r="YI188" s="0"/>
      <c r="YJ188" s="0"/>
      <c r="YK188" s="0"/>
      <c r="YL188" s="0"/>
      <c r="YM188" s="0"/>
      <c r="YN188" s="0"/>
      <c r="YO188" s="0"/>
      <c r="YP188" s="0"/>
      <c r="YQ188" s="0"/>
      <c r="YR188" s="0"/>
      <c r="YS188" s="0"/>
      <c r="YT188" s="0"/>
      <c r="YU188" s="0"/>
      <c r="YV188" s="0"/>
      <c r="YW188" s="0"/>
      <c r="YX188" s="0"/>
      <c r="YY188" s="0"/>
      <c r="YZ188" s="0"/>
      <c r="ZA188" s="0"/>
      <c r="ZB188" s="0"/>
      <c r="ZC188" s="0"/>
      <c r="ZD188" s="0"/>
      <c r="ZE188" s="0"/>
      <c r="ZF188" s="0"/>
      <c r="ZG188" s="0"/>
      <c r="ZH188" s="0"/>
      <c r="ZI188" s="0"/>
      <c r="ZJ188" s="0"/>
      <c r="ZK188" s="0"/>
      <c r="ZL188" s="0"/>
      <c r="ZM188" s="0"/>
      <c r="ZN188" s="0"/>
      <c r="ZO188" s="0"/>
      <c r="ZP188" s="0"/>
      <c r="ZQ188" s="0"/>
      <c r="ZR188" s="0"/>
      <c r="ZS188" s="0"/>
      <c r="ZT188" s="0"/>
      <c r="ZU188" s="0"/>
      <c r="ZV188" s="0"/>
      <c r="ZW188" s="0"/>
      <c r="ZX188" s="0"/>
      <c r="ZY188" s="0"/>
      <c r="ZZ188" s="0"/>
      <c r="AAA188" s="0"/>
      <c r="AAB188" s="0"/>
      <c r="AAC188" s="0"/>
      <c r="AAD188" s="0"/>
      <c r="AAE188" s="0"/>
      <c r="AAF188" s="0"/>
      <c r="AAG188" s="0"/>
      <c r="AAH188" s="0"/>
      <c r="AAI188" s="0"/>
      <c r="AAJ188" s="0"/>
      <c r="AAK188" s="0"/>
      <c r="AAL188" s="0"/>
      <c r="AAM188" s="0"/>
      <c r="AAN188" s="0"/>
      <c r="AAO188" s="0"/>
      <c r="AAP188" s="0"/>
      <c r="AAQ188" s="0"/>
      <c r="AAR188" s="0"/>
      <c r="AAS188" s="0"/>
      <c r="AAT188" s="0"/>
      <c r="AAU188" s="0"/>
      <c r="AAV188" s="0"/>
      <c r="AAW188" s="0"/>
      <c r="AAX188" s="0"/>
      <c r="AAY188" s="0"/>
      <c r="AAZ188" s="0"/>
      <c r="ABA188" s="0"/>
      <c r="ABB188" s="0"/>
      <c r="ABC188" s="0"/>
      <c r="ABD188" s="0"/>
      <c r="ABE188" s="0"/>
      <c r="ABF188" s="0"/>
      <c r="ABG188" s="0"/>
      <c r="ABH188" s="0"/>
      <c r="ABI188" s="0"/>
      <c r="ABJ188" s="0"/>
      <c r="ABK188" s="0"/>
      <c r="ABL188" s="0"/>
      <c r="ABM188" s="0"/>
      <c r="ABN188" s="0"/>
      <c r="ABO188" s="0"/>
      <c r="ABP188" s="0"/>
      <c r="ABQ188" s="0"/>
      <c r="ABR188" s="0"/>
      <c r="ABS188" s="0"/>
      <c r="ABT188" s="0"/>
      <c r="ABU188" s="0"/>
      <c r="ABV188" s="0"/>
      <c r="ABW188" s="0"/>
      <c r="ABX188" s="0"/>
      <c r="ABY188" s="0"/>
      <c r="ABZ188" s="0"/>
      <c r="ACA188" s="0"/>
      <c r="ACB188" s="0"/>
      <c r="ACC188" s="0"/>
      <c r="ACD188" s="0"/>
      <c r="ACE188" s="0"/>
      <c r="ACF188" s="0"/>
      <c r="ACG188" s="0"/>
      <c r="ACH188" s="0"/>
      <c r="ACI188" s="0"/>
      <c r="ACJ188" s="0"/>
      <c r="ACK188" s="0"/>
      <c r="ACL188" s="0"/>
      <c r="ACM188" s="0"/>
      <c r="ACN188" s="0"/>
      <c r="ACO188" s="0"/>
      <c r="ACP188" s="0"/>
      <c r="ACQ188" s="0"/>
      <c r="ACR188" s="0"/>
      <c r="ACS188" s="0"/>
      <c r="ACT188" s="0"/>
      <c r="ACU188" s="0"/>
      <c r="ACV188" s="0"/>
      <c r="ACW188" s="0"/>
      <c r="ACX188" s="0"/>
      <c r="ACY188" s="0"/>
      <c r="ACZ188" s="0"/>
      <c r="ADA188" s="0"/>
      <c r="ADB188" s="0"/>
      <c r="ADC188" s="0"/>
      <c r="ADD188" s="0"/>
      <c r="ADE188" s="0"/>
      <c r="ADF188" s="0"/>
      <c r="ADG188" s="0"/>
      <c r="ADH188" s="0"/>
      <c r="ADI188" s="0"/>
      <c r="ADJ188" s="0"/>
      <c r="ADK188" s="0"/>
      <c r="ADL188" s="0"/>
      <c r="ADM188" s="0"/>
      <c r="ADN188" s="0"/>
      <c r="ADO188" s="0"/>
      <c r="ADP188" s="0"/>
      <c r="ADQ188" s="0"/>
      <c r="ADR188" s="0"/>
      <c r="ADS188" s="0"/>
      <c r="ADT188" s="0"/>
      <c r="ADU188" s="0"/>
      <c r="ADV188" s="0"/>
      <c r="ADW188" s="0"/>
      <c r="ADX188" s="0"/>
      <c r="ADY188" s="0"/>
      <c r="ADZ188" s="0"/>
      <c r="AEA188" s="0"/>
      <c r="AEB188" s="0"/>
      <c r="AEC188" s="0"/>
      <c r="AED188" s="0"/>
      <c r="AEE188" s="0"/>
      <c r="AEF188" s="0"/>
      <c r="AEG188" s="0"/>
      <c r="AEH188" s="0"/>
      <c r="AEI188" s="0"/>
      <c r="AEJ188" s="0"/>
      <c r="AEK188" s="0"/>
      <c r="AEL188" s="0"/>
      <c r="AEM188" s="0"/>
      <c r="AEN188" s="0"/>
      <c r="AEO188" s="0"/>
      <c r="AEP188" s="0"/>
      <c r="AEQ188" s="0"/>
      <c r="AER188" s="0"/>
      <c r="AES188" s="0"/>
      <c r="AET188" s="0"/>
      <c r="AEU188" s="0"/>
      <c r="AEV188" s="0"/>
      <c r="AEW188" s="0"/>
      <c r="AEX188" s="0"/>
      <c r="AEY188" s="0"/>
      <c r="AEZ188" s="0"/>
      <c r="AFA188" s="0"/>
      <c r="AFB188" s="0"/>
      <c r="AFC188" s="0"/>
      <c r="AFD188" s="0"/>
      <c r="AFE188" s="0"/>
      <c r="AFF188" s="0"/>
      <c r="AFG188" s="0"/>
      <c r="AFH188" s="0"/>
      <c r="AFI188" s="0"/>
      <c r="AFJ188" s="0"/>
      <c r="AFK188" s="0"/>
      <c r="AFL188" s="0"/>
      <c r="AFM188" s="0"/>
      <c r="AFN188" s="0"/>
      <c r="AFO188" s="0"/>
      <c r="AFP188" s="0"/>
      <c r="AFQ188" s="0"/>
      <c r="AFR188" s="0"/>
      <c r="AFS188" s="0"/>
      <c r="AFT188" s="0"/>
      <c r="AFU188" s="0"/>
      <c r="AFV188" s="0"/>
      <c r="AFW188" s="0"/>
      <c r="AFX188" s="0"/>
      <c r="AFY188" s="0"/>
      <c r="AFZ188" s="0"/>
      <c r="AGA188" s="0"/>
      <c r="AGB188" s="0"/>
      <c r="AGC188" s="0"/>
      <c r="AGD188" s="0"/>
      <c r="AGE188" s="0"/>
      <c r="AGF188" s="0"/>
      <c r="AGG188" s="0"/>
      <c r="AGH188" s="0"/>
      <c r="AGI188" s="0"/>
      <c r="AGJ188" s="0"/>
      <c r="AGK188" s="0"/>
      <c r="AGL188" s="0"/>
      <c r="AGM188" s="0"/>
      <c r="AGN188" s="0"/>
      <c r="AGO188" s="0"/>
      <c r="AGP188" s="0"/>
      <c r="AGQ188" s="0"/>
      <c r="AGR188" s="0"/>
      <c r="AGS188" s="0"/>
      <c r="AGT188" s="0"/>
      <c r="AGU188" s="0"/>
      <c r="AGV188" s="0"/>
      <c r="AGW188" s="0"/>
      <c r="AGX188" s="0"/>
      <c r="AGY188" s="0"/>
      <c r="AGZ188" s="0"/>
      <c r="AHA188" s="0"/>
      <c r="AHB188" s="0"/>
      <c r="AHC188" s="0"/>
      <c r="AHD188" s="0"/>
      <c r="AHE188" s="0"/>
      <c r="AHF188" s="0"/>
      <c r="AHG188" s="0"/>
      <c r="AHH188" s="0"/>
      <c r="AHI188" s="0"/>
      <c r="AHJ188" s="0"/>
      <c r="AHK188" s="0"/>
      <c r="AHL188" s="0"/>
      <c r="AHM188" s="0"/>
      <c r="AHN188" s="0"/>
      <c r="AHO188" s="0"/>
      <c r="AHP188" s="0"/>
      <c r="AHQ188" s="0"/>
      <c r="AHR188" s="0"/>
      <c r="AHS188" s="0"/>
      <c r="AHT188" s="0"/>
      <c r="AHU188" s="0"/>
      <c r="AHV188" s="0"/>
      <c r="AHW188" s="0"/>
      <c r="AHX188" s="0"/>
      <c r="AHY188" s="0"/>
      <c r="AHZ188" s="0"/>
      <c r="AIA188" s="0"/>
      <c r="AIB188" s="0"/>
      <c r="AIC188" s="0"/>
      <c r="AID188" s="0"/>
      <c r="AIE188" s="0"/>
      <c r="AIF188" s="0"/>
      <c r="AIG188" s="0"/>
      <c r="AIH188" s="0"/>
      <c r="AII188" s="0"/>
      <c r="AIJ188" s="0"/>
      <c r="AIK188" s="0"/>
      <c r="AIL188" s="0"/>
      <c r="AIM188" s="0"/>
      <c r="AIN188" s="0"/>
      <c r="AIO188" s="0"/>
      <c r="AIP188" s="0"/>
      <c r="AIQ188" s="0"/>
      <c r="AIR188" s="0"/>
      <c r="AIS188" s="0"/>
      <c r="AIT188" s="0"/>
      <c r="AIU188" s="0"/>
      <c r="AIV188" s="0"/>
      <c r="AIW188" s="0"/>
      <c r="AIX188" s="0"/>
      <c r="AIY188" s="0"/>
      <c r="AIZ188" s="0"/>
      <c r="AJA188" s="0"/>
      <c r="AJB188" s="0"/>
      <c r="AJC188" s="0"/>
      <c r="AJD188" s="0"/>
      <c r="AJE188" s="0"/>
      <c r="AJF188" s="0"/>
      <c r="AJG188" s="0"/>
      <c r="AJH188" s="0"/>
      <c r="AJI188" s="0"/>
      <c r="AJJ188" s="0"/>
      <c r="AJK188" s="0"/>
      <c r="AJL188" s="0"/>
      <c r="AJM188" s="0"/>
      <c r="AJN188" s="0"/>
      <c r="AJO188" s="0"/>
      <c r="AJP188" s="0"/>
      <c r="AJQ188" s="0"/>
      <c r="AJR188" s="0"/>
      <c r="AJS188" s="0"/>
      <c r="AJT188" s="0"/>
      <c r="AJU188" s="0"/>
      <c r="AJV188" s="0"/>
      <c r="AJW188" s="0"/>
      <c r="AJX188" s="0"/>
      <c r="AJY188" s="0"/>
      <c r="AJZ188" s="0"/>
      <c r="AKA188" s="0"/>
      <c r="AKB188" s="0"/>
      <c r="AKC188" s="0"/>
      <c r="AKD188" s="0"/>
      <c r="AKE188" s="0"/>
      <c r="AKF188" s="0"/>
      <c r="AKG188" s="0"/>
      <c r="AKH188" s="0"/>
      <c r="AKI188" s="0"/>
      <c r="AKJ188" s="0"/>
      <c r="AKK188" s="0"/>
      <c r="AKL188" s="0"/>
      <c r="AKM188" s="0"/>
      <c r="AKN188" s="0"/>
      <c r="AKO188" s="0"/>
      <c r="AKP188" s="0"/>
      <c r="AKQ188" s="0"/>
      <c r="AKR188" s="0"/>
      <c r="AKS188" s="0"/>
      <c r="AKT188" s="0"/>
      <c r="AKU188" s="0"/>
      <c r="AKV188" s="0"/>
      <c r="AKW188" s="0"/>
      <c r="AKX188" s="0"/>
      <c r="AKY188" s="0"/>
      <c r="AKZ188" s="0"/>
      <c r="ALA188" s="0"/>
      <c r="ALB188" s="0"/>
      <c r="ALC188" s="0"/>
      <c r="ALD188" s="0"/>
      <c r="ALE188" s="0"/>
      <c r="ALF188" s="0"/>
      <c r="ALG188" s="0"/>
      <c r="ALH188" s="0"/>
      <c r="ALI188" s="0"/>
      <c r="ALJ188" s="0"/>
      <c r="ALK188" s="0"/>
      <c r="ALL188" s="0"/>
      <c r="ALM188" s="0"/>
      <c r="ALN188" s="0"/>
      <c r="ALO188" s="0"/>
      <c r="ALP188" s="0"/>
      <c r="ALQ188" s="0"/>
      <c r="ALR188" s="0"/>
      <c r="ALS188" s="0"/>
      <c r="ALT188" s="0"/>
      <c r="ALU188" s="0"/>
      <c r="ALV188" s="0"/>
      <c r="ALW188" s="0"/>
      <c r="ALX188" s="0"/>
      <c r="ALY188" s="0"/>
      <c r="ALZ188" s="0"/>
      <c r="AMA188" s="0"/>
      <c r="AMB188" s="0"/>
      <c r="AMC188" s="0"/>
      <c r="AMD188" s="0"/>
      <c r="AME188" s="0"/>
      <c r="AMF188" s="0"/>
      <c r="AMG188" s="0"/>
    </row>
    <row r="189" customFormat="false" ht="18.75" hidden="false" customHeight="true" outlineLevel="0" collapsed="false">
      <c r="A189" s="0"/>
      <c r="B189" s="0"/>
      <c r="C189" s="0"/>
      <c r="D189" s="0"/>
      <c r="E189" s="0"/>
      <c r="F189" s="0"/>
      <c r="G189" s="0"/>
      <c r="H189" s="0"/>
      <c r="I189" s="0"/>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c r="IX189" s="0"/>
      <c r="IY189" s="0"/>
      <c r="IZ189" s="0"/>
      <c r="JA189" s="0"/>
      <c r="JB189" s="0"/>
      <c r="JC189" s="0"/>
      <c r="JD189" s="0"/>
      <c r="JE189" s="0"/>
      <c r="JF189" s="0"/>
      <c r="JG189" s="0"/>
      <c r="JH189" s="0"/>
      <c r="JI189" s="0"/>
      <c r="JJ189" s="0"/>
      <c r="JK189" s="0"/>
      <c r="JL189" s="0"/>
      <c r="JM189" s="0"/>
      <c r="JN189" s="0"/>
      <c r="JO189" s="0"/>
      <c r="JP189" s="0"/>
      <c r="JQ189" s="0"/>
      <c r="JR189" s="0"/>
      <c r="JS189" s="0"/>
      <c r="JT189" s="0"/>
      <c r="JU189" s="0"/>
      <c r="JV189" s="0"/>
      <c r="JW189" s="0"/>
      <c r="JX189" s="0"/>
      <c r="JY189" s="0"/>
      <c r="JZ189" s="0"/>
      <c r="KA189" s="0"/>
      <c r="KB189" s="0"/>
      <c r="KC189" s="0"/>
      <c r="KD189" s="0"/>
      <c r="KE189" s="0"/>
      <c r="KF189" s="0"/>
      <c r="KG189" s="0"/>
      <c r="KH189" s="0"/>
      <c r="KI189" s="0"/>
      <c r="KJ189" s="0"/>
      <c r="KK189" s="0"/>
      <c r="KL189" s="0"/>
      <c r="KM189" s="0"/>
      <c r="KN189" s="0"/>
      <c r="KO189" s="0"/>
      <c r="KP189" s="0"/>
      <c r="KQ189" s="0"/>
      <c r="KR189" s="0"/>
      <c r="KS189" s="0"/>
      <c r="KT189" s="0"/>
      <c r="KU189" s="0"/>
      <c r="KV189" s="0"/>
      <c r="KW189" s="0"/>
      <c r="KX189" s="0"/>
      <c r="KY189" s="0"/>
      <c r="KZ189" s="0"/>
      <c r="LA189" s="0"/>
      <c r="LB189" s="0"/>
      <c r="LC189" s="0"/>
      <c r="LD189" s="0"/>
      <c r="LE189" s="0"/>
      <c r="LF189" s="0"/>
      <c r="LG189" s="0"/>
      <c r="LH189" s="0"/>
      <c r="LI189" s="0"/>
      <c r="LJ189" s="0"/>
      <c r="LK189" s="0"/>
      <c r="LL189" s="0"/>
      <c r="LM189" s="0"/>
      <c r="LN189" s="0"/>
      <c r="LO189" s="0"/>
      <c r="LP189" s="0"/>
      <c r="LQ189" s="0"/>
      <c r="LR189" s="0"/>
      <c r="LS189" s="0"/>
      <c r="LT189" s="0"/>
      <c r="LU189" s="0"/>
      <c r="LV189" s="0"/>
      <c r="LW189" s="0"/>
      <c r="LX189" s="0"/>
      <c r="LY189" s="0"/>
      <c r="LZ189" s="0"/>
      <c r="MA189" s="0"/>
      <c r="MB189" s="0"/>
      <c r="MC189" s="0"/>
      <c r="MD189" s="0"/>
      <c r="ME189" s="0"/>
      <c r="MF189" s="0"/>
      <c r="MG189" s="0"/>
      <c r="MH189" s="0"/>
      <c r="MI189" s="0"/>
      <c r="MJ189" s="0"/>
      <c r="MK189" s="0"/>
      <c r="ML189" s="0"/>
      <c r="MM189" s="0"/>
      <c r="MN189" s="0"/>
      <c r="MO189" s="0"/>
      <c r="MP189" s="0"/>
      <c r="MQ189" s="0"/>
      <c r="MR189" s="0"/>
      <c r="MS189" s="0"/>
      <c r="MT189" s="0"/>
      <c r="MU189" s="0"/>
      <c r="MV189" s="0"/>
      <c r="MW189" s="0"/>
      <c r="MX189" s="0"/>
      <c r="MY189" s="0"/>
      <c r="MZ189" s="0"/>
      <c r="NA189" s="0"/>
      <c r="NB189" s="0"/>
      <c r="NC189" s="0"/>
      <c r="ND189" s="0"/>
      <c r="NE189" s="0"/>
      <c r="NF189" s="0"/>
      <c r="NG189" s="0"/>
      <c r="NH189" s="0"/>
      <c r="NI189" s="0"/>
      <c r="NJ189" s="0"/>
      <c r="NK189" s="0"/>
      <c r="NL189" s="0"/>
      <c r="NM189" s="0"/>
      <c r="NN189" s="0"/>
      <c r="NO189" s="0"/>
      <c r="NP189" s="0"/>
      <c r="NQ189" s="0"/>
      <c r="NR189" s="0"/>
      <c r="NS189" s="0"/>
      <c r="NT189" s="0"/>
      <c r="NU189" s="0"/>
      <c r="NV189" s="0"/>
      <c r="NW189" s="0"/>
      <c r="NX189" s="0"/>
      <c r="NY189" s="0"/>
      <c r="NZ189" s="0"/>
      <c r="OA189" s="0"/>
      <c r="OB189" s="0"/>
      <c r="OC189" s="0"/>
      <c r="OD189" s="0"/>
      <c r="OE189" s="0"/>
      <c r="OF189" s="0"/>
      <c r="OG189" s="0"/>
      <c r="OH189" s="0"/>
      <c r="OI189" s="0"/>
      <c r="OJ189" s="0"/>
      <c r="OK189" s="0"/>
      <c r="OL189" s="0"/>
      <c r="OM189" s="0"/>
      <c r="ON189" s="0"/>
      <c r="OO189" s="0"/>
      <c r="OP189" s="0"/>
      <c r="OQ189" s="0"/>
      <c r="OR189" s="0"/>
      <c r="OS189" s="0"/>
      <c r="OT189" s="0"/>
      <c r="OU189" s="0"/>
      <c r="OV189" s="0"/>
      <c r="OW189" s="0"/>
      <c r="OX189" s="0"/>
      <c r="OY189" s="0"/>
      <c r="OZ189" s="0"/>
      <c r="PA189" s="0"/>
      <c r="PB189" s="0"/>
      <c r="PC189" s="0"/>
      <c r="PD189" s="0"/>
      <c r="PE189" s="0"/>
      <c r="PF189" s="0"/>
      <c r="PG189" s="0"/>
      <c r="PH189" s="0"/>
      <c r="PI189" s="0"/>
      <c r="PJ189" s="0"/>
      <c r="PK189" s="0"/>
      <c r="PL189" s="0"/>
      <c r="PM189" s="0"/>
      <c r="PN189" s="0"/>
      <c r="PO189" s="0"/>
      <c r="PP189" s="0"/>
      <c r="PQ189" s="0"/>
      <c r="PR189" s="0"/>
      <c r="PS189" s="0"/>
      <c r="PT189" s="0"/>
      <c r="PU189" s="0"/>
      <c r="PV189" s="0"/>
      <c r="PW189" s="0"/>
      <c r="PX189" s="0"/>
      <c r="PY189" s="0"/>
      <c r="PZ189" s="0"/>
      <c r="QA189" s="0"/>
      <c r="QB189" s="0"/>
      <c r="QC189" s="0"/>
      <c r="QD189" s="0"/>
      <c r="QE189" s="0"/>
      <c r="QF189" s="0"/>
      <c r="QG189" s="0"/>
      <c r="QH189" s="0"/>
      <c r="QI189" s="0"/>
      <c r="QJ189" s="0"/>
      <c r="QK189" s="0"/>
      <c r="QL189" s="0"/>
      <c r="QM189" s="0"/>
      <c r="QN189" s="0"/>
      <c r="QO189" s="0"/>
      <c r="QP189" s="0"/>
      <c r="QQ189" s="0"/>
      <c r="QR189" s="0"/>
      <c r="QS189" s="0"/>
      <c r="QT189" s="0"/>
      <c r="QU189" s="0"/>
      <c r="QV189" s="0"/>
      <c r="QW189" s="0"/>
      <c r="QX189" s="0"/>
      <c r="QY189" s="0"/>
      <c r="QZ189" s="0"/>
      <c r="RA189" s="0"/>
      <c r="RB189" s="0"/>
      <c r="RC189" s="0"/>
      <c r="RD189" s="0"/>
      <c r="RE189" s="0"/>
      <c r="RF189" s="0"/>
      <c r="RG189" s="0"/>
      <c r="RH189" s="0"/>
      <c r="RI189" s="0"/>
      <c r="RJ189" s="0"/>
      <c r="RK189" s="0"/>
      <c r="RL189" s="0"/>
      <c r="RM189" s="0"/>
      <c r="RN189" s="0"/>
      <c r="RO189" s="0"/>
      <c r="RP189" s="0"/>
      <c r="RQ189" s="0"/>
      <c r="RR189" s="0"/>
      <c r="RS189" s="0"/>
      <c r="RT189" s="0"/>
      <c r="RU189" s="0"/>
      <c r="RV189" s="0"/>
      <c r="RW189" s="0"/>
      <c r="RX189" s="0"/>
      <c r="RY189" s="0"/>
      <c r="RZ189" s="0"/>
      <c r="SA189" s="0"/>
      <c r="SB189" s="0"/>
      <c r="SC189" s="0"/>
      <c r="SD189" s="0"/>
      <c r="SE189" s="0"/>
      <c r="SF189" s="0"/>
      <c r="SG189" s="0"/>
      <c r="SH189" s="0"/>
      <c r="SI189" s="0"/>
      <c r="SJ189" s="0"/>
      <c r="SK189" s="0"/>
      <c r="SL189" s="0"/>
      <c r="SM189" s="0"/>
      <c r="SN189" s="0"/>
      <c r="SO189" s="0"/>
      <c r="SP189" s="0"/>
      <c r="SQ189" s="0"/>
      <c r="SR189" s="0"/>
      <c r="SS189" s="0"/>
      <c r="ST189" s="0"/>
      <c r="SU189" s="0"/>
      <c r="SV189" s="0"/>
      <c r="SW189" s="0"/>
      <c r="SX189" s="0"/>
      <c r="SY189" s="0"/>
      <c r="SZ189" s="0"/>
      <c r="TA189" s="0"/>
      <c r="TB189" s="0"/>
      <c r="TC189" s="0"/>
      <c r="TD189" s="0"/>
      <c r="TE189" s="0"/>
      <c r="TF189" s="0"/>
      <c r="TG189" s="0"/>
      <c r="TH189" s="0"/>
      <c r="TI189" s="0"/>
      <c r="TJ189" s="0"/>
      <c r="TK189" s="0"/>
      <c r="TL189" s="0"/>
      <c r="TM189" s="0"/>
      <c r="TN189" s="0"/>
      <c r="TO189" s="0"/>
      <c r="TP189" s="0"/>
      <c r="TQ189" s="0"/>
      <c r="TR189" s="0"/>
      <c r="TS189" s="0"/>
      <c r="TT189" s="0"/>
      <c r="TU189" s="0"/>
      <c r="TV189" s="0"/>
      <c r="TW189" s="0"/>
      <c r="TX189" s="0"/>
      <c r="TY189" s="0"/>
      <c r="TZ189" s="0"/>
      <c r="UA189" s="0"/>
      <c r="UB189" s="0"/>
      <c r="UC189" s="0"/>
      <c r="UD189" s="0"/>
      <c r="UE189" s="0"/>
      <c r="UF189" s="0"/>
      <c r="UG189" s="0"/>
      <c r="UH189" s="0"/>
      <c r="UI189" s="0"/>
      <c r="UJ189" s="0"/>
      <c r="UK189" s="0"/>
      <c r="UL189" s="0"/>
      <c r="UM189" s="0"/>
      <c r="UN189" s="0"/>
      <c r="UO189" s="0"/>
      <c r="UP189" s="0"/>
      <c r="UQ189" s="0"/>
      <c r="UR189" s="0"/>
      <c r="US189" s="0"/>
      <c r="UT189" s="0"/>
      <c r="UU189" s="0"/>
      <c r="UV189" s="0"/>
      <c r="UW189" s="0"/>
      <c r="UX189" s="0"/>
      <c r="UY189" s="0"/>
      <c r="UZ189" s="0"/>
      <c r="VA189" s="0"/>
      <c r="VB189" s="0"/>
      <c r="VC189" s="0"/>
      <c r="VD189" s="0"/>
      <c r="VE189" s="0"/>
      <c r="VF189" s="0"/>
      <c r="VG189" s="0"/>
      <c r="VH189" s="0"/>
      <c r="VI189" s="0"/>
      <c r="VJ189" s="0"/>
      <c r="VK189" s="0"/>
      <c r="VL189" s="0"/>
      <c r="VM189" s="0"/>
      <c r="VN189" s="0"/>
      <c r="VO189" s="0"/>
      <c r="VP189" s="0"/>
      <c r="VQ189" s="0"/>
      <c r="VR189" s="0"/>
      <c r="VS189" s="0"/>
      <c r="VT189" s="0"/>
      <c r="VU189" s="0"/>
      <c r="VV189" s="0"/>
      <c r="VW189" s="0"/>
      <c r="VX189" s="0"/>
      <c r="VY189" s="0"/>
      <c r="VZ189" s="0"/>
      <c r="WA189" s="0"/>
      <c r="WB189" s="0"/>
      <c r="WC189" s="0"/>
      <c r="WD189" s="0"/>
      <c r="WE189" s="0"/>
      <c r="WF189" s="0"/>
      <c r="WG189" s="0"/>
      <c r="WH189" s="0"/>
      <c r="WI189" s="0"/>
      <c r="WJ189" s="0"/>
      <c r="WK189" s="0"/>
      <c r="WL189" s="0"/>
      <c r="WM189" s="0"/>
      <c r="WN189" s="0"/>
      <c r="WO189" s="0"/>
      <c r="WP189" s="0"/>
      <c r="WQ189" s="0"/>
      <c r="WR189" s="0"/>
      <c r="WS189" s="0"/>
      <c r="WT189" s="0"/>
      <c r="WU189" s="0"/>
      <c r="WV189" s="0"/>
      <c r="WW189" s="0"/>
      <c r="WX189" s="0"/>
      <c r="WY189" s="0"/>
      <c r="WZ189" s="0"/>
      <c r="XA189" s="0"/>
      <c r="XB189" s="0"/>
      <c r="XC189" s="0"/>
      <c r="XD189" s="0"/>
      <c r="XE189" s="0"/>
      <c r="XF189" s="0"/>
      <c r="XG189" s="0"/>
      <c r="XH189" s="0"/>
      <c r="XI189" s="0"/>
      <c r="XJ189" s="0"/>
      <c r="XK189" s="0"/>
      <c r="XL189" s="0"/>
      <c r="XM189" s="0"/>
      <c r="XN189" s="0"/>
      <c r="XO189" s="0"/>
      <c r="XP189" s="0"/>
      <c r="XQ189" s="0"/>
      <c r="XR189" s="0"/>
      <c r="XS189" s="0"/>
      <c r="XT189" s="0"/>
      <c r="XU189" s="0"/>
      <c r="XV189" s="0"/>
      <c r="XW189" s="0"/>
      <c r="XX189" s="0"/>
      <c r="XY189" s="0"/>
      <c r="XZ189" s="0"/>
      <c r="YA189" s="0"/>
      <c r="YB189" s="0"/>
      <c r="YC189" s="0"/>
      <c r="YD189" s="0"/>
      <c r="YE189" s="0"/>
      <c r="YF189" s="0"/>
      <c r="YG189" s="0"/>
      <c r="YH189" s="0"/>
      <c r="YI189" s="0"/>
      <c r="YJ189" s="0"/>
      <c r="YK189" s="0"/>
      <c r="YL189" s="0"/>
      <c r="YM189" s="0"/>
      <c r="YN189" s="0"/>
      <c r="YO189" s="0"/>
      <c r="YP189" s="0"/>
      <c r="YQ189" s="0"/>
      <c r="YR189" s="0"/>
      <c r="YS189" s="0"/>
      <c r="YT189" s="0"/>
      <c r="YU189" s="0"/>
      <c r="YV189" s="0"/>
      <c r="YW189" s="0"/>
      <c r="YX189" s="0"/>
      <c r="YY189" s="0"/>
      <c r="YZ189" s="0"/>
      <c r="ZA189" s="0"/>
      <c r="ZB189" s="0"/>
      <c r="ZC189" s="0"/>
      <c r="ZD189" s="0"/>
      <c r="ZE189" s="0"/>
      <c r="ZF189" s="0"/>
      <c r="ZG189" s="0"/>
      <c r="ZH189" s="0"/>
      <c r="ZI189" s="0"/>
      <c r="ZJ189" s="0"/>
      <c r="ZK189" s="0"/>
      <c r="ZL189" s="0"/>
      <c r="ZM189" s="0"/>
      <c r="ZN189" s="0"/>
      <c r="ZO189" s="0"/>
      <c r="ZP189" s="0"/>
      <c r="ZQ189" s="0"/>
      <c r="ZR189" s="0"/>
      <c r="ZS189" s="0"/>
      <c r="ZT189" s="0"/>
      <c r="ZU189" s="0"/>
      <c r="ZV189" s="0"/>
      <c r="ZW189" s="0"/>
      <c r="ZX189" s="0"/>
      <c r="ZY189" s="0"/>
      <c r="ZZ189" s="0"/>
      <c r="AAA189" s="0"/>
      <c r="AAB189" s="0"/>
      <c r="AAC189" s="0"/>
      <c r="AAD189" s="0"/>
      <c r="AAE189" s="0"/>
      <c r="AAF189" s="0"/>
      <c r="AAG189" s="0"/>
      <c r="AAH189" s="0"/>
      <c r="AAI189" s="0"/>
      <c r="AAJ189" s="0"/>
      <c r="AAK189" s="0"/>
      <c r="AAL189" s="0"/>
      <c r="AAM189" s="0"/>
      <c r="AAN189" s="0"/>
      <c r="AAO189" s="0"/>
      <c r="AAP189" s="0"/>
      <c r="AAQ189" s="0"/>
      <c r="AAR189" s="0"/>
      <c r="AAS189" s="0"/>
      <c r="AAT189" s="0"/>
      <c r="AAU189" s="0"/>
      <c r="AAV189" s="0"/>
      <c r="AAW189" s="0"/>
      <c r="AAX189" s="0"/>
      <c r="AAY189" s="0"/>
      <c r="AAZ189" s="0"/>
      <c r="ABA189" s="0"/>
      <c r="ABB189" s="0"/>
      <c r="ABC189" s="0"/>
      <c r="ABD189" s="0"/>
      <c r="ABE189" s="0"/>
      <c r="ABF189" s="0"/>
      <c r="ABG189" s="0"/>
      <c r="ABH189" s="0"/>
      <c r="ABI189" s="0"/>
      <c r="ABJ189" s="0"/>
      <c r="ABK189" s="0"/>
      <c r="ABL189" s="0"/>
      <c r="ABM189" s="0"/>
      <c r="ABN189" s="0"/>
      <c r="ABO189" s="0"/>
      <c r="ABP189" s="0"/>
      <c r="ABQ189" s="0"/>
      <c r="ABR189" s="0"/>
      <c r="ABS189" s="0"/>
      <c r="ABT189" s="0"/>
      <c r="ABU189" s="0"/>
      <c r="ABV189" s="0"/>
      <c r="ABW189" s="0"/>
      <c r="ABX189" s="0"/>
      <c r="ABY189" s="0"/>
      <c r="ABZ189" s="0"/>
      <c r="ACA189" s="0"/>
      <c r="ACB189" s="0"/>
      <c r="ACC189" s="0"/>
      <c r="ACD189" s="0"/>
      <c r="ACE189" s="0"/>
      <c r="ACF189" s="0"/>
      <c r="ACG189" s="0"/>
      <c r="ACH189" s="0"/>
      <c r="ACI189" s="0"/>
      <c r="ACJ189" s="0"/>
      <c r="ACK189" s="0"/>
      <c r="ACL189" s="0"/>
      <c r="ACM189" s="0"/>
      <c r="ACN189" s="0"/>
      <c r="ACO189" s="0"/>
      <c r="ACP189" s="0"/>
      <c r="ACQ189" s="0"/>
      <c r="ACR189" s="0"/>
      <c r="ACS189" s="0"/>
      <c r="ACT189" s="0"/>
      <c r="ACU189" s="0"/>
      <c r="ACV189" s="0"/>
      <c r="ACW189" s="0"/>
      <c r="ACX189" s="0"/>
      <c r="ACY189" s="0"/>
      <c r="ACZ189" s="0"/>
      <c r="ADA189" s="0"/>
      <c r="ADB189" s="0"/>
      <c r="ADC189" s="0"/>
      <c r="ADD189" s="0"/>
      <c r="ADE189" s="0"/>
      <c r="ADF189" s="0"/>
      <c r="ADG189" s="0"/>
      <c r="ADH189" s="0"/>
      <c r="ADI189" s="0"/>
      <c r="ADJ189" s="0"/>
      <c r="ADK189" s="0"/>
      <c r="ADL189" s="0"/>
      <c r="ADM189" s="0"/>
      <c r="ADN189" s="0"/>
      <c r="ADO189" s="0"/>
      <c r="ADP189" s="0"/>
      <c r="ADQ189" s="0"/>
      <c r="ADR189" s="0"/>
      <c r="ADS189" s="0"/>
      <c r="ADT189" s="0"/>
      <c r="ADU189" s="0"/>
      <c r="ADV189" s="0"/>
      <c r="ADW189" s="0"/>
      <c r="ADX189" s="0"/>
      <c r="ADY189" s="0"/>
      <c r="ADZ189" s="0"/>
      <c r="AEA189" s="0"/>
      <c r="AEB189" s="0"/>
      <c r="AEC189" s="0"/>
      <c r="AED189" s="0"/>
      <c r="AEE189" s="0"/>
      <c r="AEF189" s="0"/>
      <c r="AEG189" s="0"/>
      <c r="AEH189" s="0"/>
      <c r="AEI189" s="0"/>
      <c r="AEJ189" s="0"/>
      <c r="AEK189" s="0"/>
      <c r="AEL189" s="0"/>
      <c r="AEM189" s="0"/>
      <c r="AEN189" s="0"/>
      <c r="AEO189" s="0"/>
      <c r="AEP189" s="0"/>
      <c r="AEQ189" s="0"/>
      <c r="AER189" s="0"/>
      <c r="AES189" s="0"/>
      <c r="AET189" s="0"/>
      <c r="AEU189" s="0"/>
      <c r="AEV189" s="0"/>
      <c r="AEW189" s="0"/>
      <c r="AEX189" s="0"/>
      <c r="AEY189" s="0"/>
      <c r="AEZ189" s="0"/>
      <c r="AFA189" s="0"/>
      <c r="AFB189" s="0"/>
      <c r="AFC189" s="0"/>
      <c r="AFD189" s="0"/>
      <c r="AFE189" s="0"/>
      <c r="AFF189" s="0"/>
      <c r="AFG189" s="0"/>
      <c r="AFH189" s="0"/>
      <c r="AFI189" s="0"/>
      <c r="AFJ189" s="0"/>
      <c r="AFK189" s="0"/>
      <c r="AFL189" s="0"/>
      <c r="AFM189" s="0"/>
      <c r="AFN189" s="0"/>
      <c r="AFO189" s="0"/>
      <c r="AFP189" s="0"/>
      <c r="AFQ189" s="0"/>
      <c r="AFR189" s="0"/>
      <c r="AFS189" s="0"/>
      <c r="AFT189" s="0"/>
      <c r="AFU189" s="0"/>
      <c r="AFV189" s="0"/>
      <c r="AFW189" s="0"/>
      <c r="AFX189" s="0"/>
      <c r="AFY189" s="0"/>
      <c r="AFZ189" s="0"/>
      <c r="AGA189" s="0"/>
      <c r="AGB189" s="0"/>
      <c r="AGC189" s="0"/>
      <c r="AGD189" s="0"/>
      <c r="AGE189" s="0"/>
      <c r="AGF189" s="0"/>
      <c r="AGG189" s="0"/>
      <c r="AGH189" s="0"/>
      <c r="AGI189" s="0"/>
      <c r="AGJ189" s="0"/>
      <c r="AGK189" s="0"/>
      <c r="AGL189" s="0"/>
      <c r="AGM189" s="0"/>
      <c r="AGN189" s="0"/>
      <c r="AGO189" s="0"/>
      <c r="AGP189" s="0"/>
      <c r="AGQ189" s="0"/>
      <c r="AGR189" s="0"/>
      <c r="AGS189" s="0"/>
      <c r="AGT189" s="0"/>
      <c r="AGU189" s="0"/>
      <c r="AGV189" s="0"/>
      <c r="AGW189" s="0"/>
      <c r="AGX189" s="0"/>
      <c r="AGY189" s="0"/>
      <c r="AGZ189" s="0"/>
      <c r="AHA189" s="0"/>
      <c r="AHB189" s="0"/>
      <c r="AHC189" s="0"/>
      <c r="AHD189" s="0"/>
      <c r="AHE189" s="0"/>
      <c r="AHF189" s="0"/>
      <c r="AHG189" s="0"/>
      <c r="AHH189" s="0"/>
      <c r="AHI189" s="0"/>
      <c r="AHJ189" s="0"/>
      <c r="AHK189" s="0"/>
      <c r="AHL189" s="0"/>
      <c r="AHM189" s="0"/>
      <c r="AHN189" s="0"/>
      <c r="AHO189" s="0"/>
      <c r="AHP189" s="0"/>
      <c r="AHQ189" s="0"/>
      <c r="AHR189" s="0"/>
      <c r="AHS189" s="0"/>
      <c r="AHT189" s="0"/>
      <c r="AHU189" s="0"/>
      <c r="AHV189" s="0"/>
      <c r="AHW189" s="0"/>
      <c r="AHX189" s="0"/>
      <c r="AHY189" s="0"/>
      <c r="AHZ189" s="0"/>
      <c r="AIA189" s="0"/>
      <c r="AIB189" s="0"/>
      <c r="AIC189" s="0"/>
      <c r="AID189" s="0"/>
      <c r="AIE189" s="0"/>
      <c r="AIF189" s="0"/>
      <c r="AIG189" s="0"/>
      <c r="AIH189" s="0"/>
      <c r="AII189" s="0"/>
      <c r="AIJ189" s="0"/>
      <c r="AIK189" s="0"/>
      <c r="AIL189" s="0"/>
      <c r="AIM189" s="0"/>
      <c r="AIN189" s="0"/>
      <c r="AIO189" s="0"/>
      <c r="AIP189" s="0"/>
      <c r="AIQ189" s="0"/>
      <c r="AIR189" s="0"/>
      <c r="AIS189" s="0"/>
      <c r="AIT189" s="0"/>
      <c r="AIU189" s="0"/>
      <c r="AIV189" s="0"/>
      <c r="AIW189" s="0"/>
      <c r="AIX189" s="0"/>
      <c r="AIY189" s="0"/>
      <c r="AIZ189" s="0"/>
      <c r="AJA189" s="0"/>
      <c r="AJB189" s="0"/>
      <c r="AJC189" s="0"/>
      <c r="AJD189" s="0"/>
      <c r="AJE189" s="0"/>
      <c r="AJF189" s="0"/>
      <c r="AJG189" s="0"/>
      <c r="AJH189" s="0"/>
      <c r="AJI189" s="0"/>
      <c r="AJJ189" s="0"/>
      <c r="AJK189" s="0"/>
      <c r="AJL189" s="0"/>
      <c r="AJM189" s="0"/>
      <c r="AJN189" s="0"/>
      <c r="AJO189" s="0"/>
      <c r="AJP189" s="0"/>
      <c r="AJQ189" s="0"/>
      <c r="AJR189" s="0"/>
      <c r="AJS189" s="0"/>
      <c r="AJT189" s="0"/>
      <c r="AJU189" s="0"/>
      <c r="AJV189" s="0"/>
      <c r="AJW189" s="0"/>
      <c r="AJX189" s="0"/>
      <c r="AJY189" s="0"/>
      <c r="AJZ189" s="0"/>
      <c r="AKA189" s="0"/>
      <c r="AKB189" s="0"/>
      <c r="AKC189" s="0"/>
      <c r="AKD189" s="0"/>
      <c r="AKE189" s="0"/>
      <c r="AKF189" s="0"/>
      <c r="AKG189" s="0"/>
      <c r="AKH189" s="0"/>
      <c r="AKI189" s="0"/>
      <c r="AKJ189" s="0"/>
      <c r="AKK189" s="0"/>
      <c r="AKL189" s="0"/>
      <c r="AKM189" s="0"/>
      <c r="AKN189" s="0"/>
      <c r="AKO189" s="0"/>
      <c r="AKP189" s="0"/>
      <c r="AKQ189" s="0"/>
      <c r="AKR189" s="0"/>
      <c r="AKS189" s="0"/>
      <c r="AKT189" s="0"/>
      <c r="AKU189" s="0"/>
      <c r="AKV189" s="0"/>
      <c r="AKW189" s="0"/>
      <c r="AKX189" s="0"/>
      <c r="AKY189" s="0"/>
      <c r="AKZ189" s="0"/>
      <c r="ALA189" s="0"/>
      <c r="ALB189" s="0"/>
      <c r="ALC189" s="0"/>
      <c r="ALD189" s="0"/>
      <c r="ALE189" s="0"/>
      <c r="ALF189" s="0"/>
      <c r="ALG189" s="0"/>
      <c r="ALH189" s="0"/>
      <c r="ALI189" s="0"/>
      <c r="ALJ189" s="0"/>
      <c r="ALK189" s="0"/>
      <c r="ALL189" s="0"/>
      <c r="ALM189" s="0"/>
      <c r="ALN189" s="0"/>
      <c r="ALO189" s="0"/>
      <c r="ALP189" s="0"/>
      <c r="ALQ189" s="0"/>
      <c r="ALR189" s="0"/>
      <c r="ALS189" s="0"/>
      <c r="ALT189" s="0"/>
      <c r="ALU189" s="0"/>
      <c r="ALV189" s="0"/>
      <c r="ALW189" s="0"/>
      <c r="ALX189" s="0"/>
      <c r="ALY189" s="0"/>
      <c r="ALZ189" s="0"/>
      <c r="AMA189" s="0"/>
      <c r="AMB189" s="0"/>
      <c r="AMC189" s="0"/>
      <c r="AMD189" s="0"/>
      <c r="AME189" s="0"/>
      <c r="AMF189" s="0"/>
      <c r="AMG189" s="0"/>
    </row>
    <row r="190" customFormat="false" ht="13.8" hidden="false" customHeight="false" outlineLevel="0" collapsed="false">
      <c r="A190" s="0"/>
      <c r="B190" s="0"/>
      <c r="C190" s="0"/>
      <c r="D190" s="0"/>
      <c r="E190" s="0"/>
      <c r="F190" s="0"/>
      <c r="G190" s="0"/>
      <c r="H190" s="0"/>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c r="IX190" s="0"/>
      <c r="IY190" s="0"/>
      <c r="IZ190" s="0"/>
      <c r="JA190" s="0"/>
      <c r="JB190" s="0"/>
      <c r="JC190" s="0"/>
      <c r="JD190" s="0"/>
      <c r="JE190" s="0"/>
      <c r="JF190" s="0"/>
      <c r="JG190" s="0"/>
      <c r="JH190" s="0"/>
      <c r="JI190" s="0"/>
      <c r="JJ190" s="0"/>
      <c r="JK190" s="0"/>
      <c r="JL190" s="0"/>
      <c r="JM190" s="0"/>
      <c r="JN190" s="0"/>
      <c r="JO190" s="0"/>
      <c r="JP190" s="0"/>
      <c r="JQ190" s="0"/>
      <c r="JR190" s="0"/>
      <c r="JS190" s="0"/>
      <c r="JT190" s="0"/>
      <c r="JU190" s="0"/>
      <c r="JV190" s="0"/>
      <c r="JW190" s="0"/>
      <c r="JX190" s="0"/>
      <c r="JY190" s="0"/>
      <c r="JZ190" s="0"/>
      <c r="KA190" s="0"/>
      <c r="KB190" s="0"/>
      <c r="KC190" s="0"/>
      <c r="KD190" s="0"/>
      <c r="KE190" s="0"/>
      <c r="KF190" s="0"/>
      <c r="KG190" s="0"/>
      <c r="KH190" s="0"/>
      <c r="KI190" s="0"/>
      <c r="KJ190" s="0"/>
      <c r="KK190" s="0"/>
      <c r="KL190" s="0"/>
      <c r="KM190" s="0"/>
      <c r="KN190" s="0"/>
      <c r="KO190" s="0"/>
      <c r="KP190" s="0"/>
      <c r="KQ190" s="0"/>
      <c r="KR190" s="0"/>
      <c r="KS190" s="0"/>
      <c r="KT190" s="0"/>
      <c r="KU190" s="0"/>
      <c r="KV190" s="0"/>
      <c r="KW190" s="0"/>
      <c r="KX190" s="0"/>
      <c r="KY190" s="0"/>
      <c r="KZ190" s="0"/>
      <c r="LA190" s="0"/>
      <c r="LB190" s="0"/>
      <c r="LC190" s="0"/>
      <c r="LD190" s="0"/>
      <c r="LE190" s="0"/>
      <c r="LF190" s="0"/>
      <c r="LG190" s="0"/>
      <c r="LH190" s="0"/>
      <c r="LI190" s="0"/>
      <c r="LJ190" s="0"/>
      <c r="LK190" s="0"/>
      <c r="LL190" s="0"/>
      <c r="LM190" s="0"/>
      <c r="LN190" s="0"/>
      <c r="LO190" s="0"/>
      <c r="LP190" s="0"/>
      <c r="LQ190" s="0"/>
      <c r="LR190" s="0"/>
      <c r="LS190" s="0"/>
      <c r="LT190" s="0"/>
      <c r="LU190" s="0"/>
      <c r="LV190" s="0"/>
      <c r="LW190" s="0"/>
      <c r="LX190" s="0"/>
      <c r="LY190" s="0"/>
      <c r="LZ190" s="0"/>
      <c r="MA190" s="0"/>
      <c r="MB190" s="0"/>
      <c r="MC190" s="0"/>
      <c r="MD190" s="0"/>
      <c r="ME190" s="0"/>
      <c r="MF190" s="0"/>
      <c r="MG190" s="0"/>
      <c r="MH190" s="0"/>
      <c r="MI190" s="0"/>
      <c r="MJ190" s="0"/>
      <c r="MK190" s="0"/>
      <c r="ML190" s="0"/>
      <c r="MM190" s="0"/>
      <c r="MN190" s="0"/>
      <c r="MO190" s="0"/>
      <c r="MP190" s="0"/>
      <c r="MQ190" s="0"/>
      <c r="MR190" s="0"/>
      <c r="MS190" s="0"/>
      <c r="MT190" s="0"/>
      <c r="MU190" s="0"/>
      <c r="MV190" s="0"/>
      <c r="MW190" s="0"/>
      <c r="MX190" s="0"/>
      <c r="MY190" s="0"/>
      <c r="MZ190" s="0"/>
      <c r="NA190" s="0"/>
      <c r="NB190" s="0"/>
      <c r="NC190" s="0"/>
      <c r="ND190" s="0"/>
      <c r="NE190" s="0"/>
      <c r="NF190" s="0"/>
      <c r="NG190" s="0"/>
      <c r="NH190" s="0"/>
      <c r="NI190" s="0"/>
      <c r="NJ190" s="0"/>
      <c r="NK190" s="0"/>
      <c r="NL190" s="0"/>
      <c r="NM190" s="0"/>
      <c r="NN190" s="0"/>
      <c r="NO190" s="0"/>
      <c r="NP190" s="0"/>
      <c r="NQ190" s="0"/>
      <c r="NR190" s="0"/>
      <c r="NS190" s="0"/>
      <c r="NT190" s="0"/>
      <c r="NU190" s="0"/>
      <c r="NV190" s="0"/>
      <c r="NW190" s="0"/>
      <c r="NX190" s="0"/>
      <c r="NY190" s="0"/>
      <c r="NZ190" s="0"/>
      <c r="OA190" s="0"/>
      <c r="OB190" s="0"/>
      <c r="OC190" s="0"/>
      <c r="OD190" s="0"/>
      <c r="OE190" s="0"/>
      <c r="OF190" s="0"/>
      <c r="OG190" s="0"/>
      <c r="OH190" s="0"/>
      <c r="OI190" s="0"/>
      <c r="OJ190" s="0"/>
      <c r="OK190" s="0"/>
      <c r="OL190" s="0"/>
      <c r="OM190" s="0"/>
      <c r="ON190" s="0"/>
      <c r="OO190" s="0"/>
      <c r="OP190" s="0"/>
      <c r="OQ190" s="0"/>
      <c r="OR190" s="0"/>
      <c r="OS190" s="0"/>
      <c r="OT190" s="0"/>
      <c r="OU190" s="0"/>
      <c r="OV190" s="0"/>
      <c r="OW190" s="0"/>
      <c r="OX190" s="0"/>
      <c r="OY190" s="0"/>
      <c r="OZ190" s="0"/>
      <c r="PA190" s="0"/>
      <c r="PB190" s="0"/>
      <c r="PC190" s="0"/>
      <c r="PD190" s="0"/>
      <c r="PE190" s="0"/>
      <c r="PF190" s="0"/>
      <c r="PG190" s="0"/>
      <c r="PH190" s="0"/>
      <c r="PI190" s="0"/>
      <c r="PJ190" s="0"/>
      <c r="PK190" s="0"/>
      <c r="PL190" s="0"/>
      <c r="PM190" s="0"/>
      <c r="PN190" s="0"/>
      <c r="PO190" s="0"/>
      <c r="PP190" s="0"/>
      <c r="PQ190" s="0"/>
      <c r="PR190" s="0"/>
      <c r="PS190" s="0"/>
      <c r="PT190" s="0"/>
      <c r="PU190" s="0"/>
      <c r="PV190" s="0"/>
      <c r="PW190" s="0"/>
      <c r="PX190" s="0"/>
      <c r="PY190" s="0"/>
      <c r="PZ190" s="0"/>
      <c r="QA190" s="0"/>
      <c r="QB190" s="0"/>
      <c r="QC190" s="0"/>
      <c r="QD190" s="0"/>
      <c r="QE190" s="0"/>
      <c r="QF190" s="0"/>
      <c r="QG190" s="0"/>
      <c r="QH190" s="0"/>
      <c r="QI190" s="0"/>
      <c r="QJ190" s="0"/>
      <c r="QK190" s="0"/>
      <c r="QL190" s="0"/>
      <c r="QM190" s="0"/>
      <c r="QN190" s="0"/>
      <c r="QO190" s="0"/>
      <c r="QP190" s="0"/>
      <c r="QQ190" s="0"/>
      <c r="QR190" s="0"/>
      <c r="QS190" s="0"/>
      <c r="QT190" s="0"/>
      <c r="QU190" s="0"/>
      <c r="QV190" s="0"/>
      <c r="QW190" s="0"/>
      <c r="QX190" s="0"/>
      <c r="QY190" s="0"/>
      <c r="QZ190" s="0"/>
      <c r="RA190" s="0"/>
      <c r="RB190" s="0"/>
      <c r="RC190" s="0"/>
      <c r="RD190" s="0"/>
      <c r="RE190" s="0"/>
      <c r="RF190" s="0"/>
      <c r="RG190" s="0"/>
      <c r="RH190" s="0"/>
      <c r="RI190" s="0"/>
      <c r="RJ190" s="0"/>
      <c r="RK190" s="0"/>
      <c r="RL190" s="0"/>
      <c r="RM190" s="0"/>
      <c r="RN190" s="0"/>
      <c r="RO190" s="0"/>
      <c r="RP190" s="0"/>
      <c r="RQ190" s="0"/>
      <c r="RR190" s="0"/>
      <c r="RS190" s="0"/>
      <c r="RT190" s="0"/>
      <c r="RU190" s="0"/>
      <c r="RV190" s="0"/>
      <c r="RW190" s="0"/>
      <c r="RX190" s="0"/>
      <c r="RY190" s="0"/>
      <c r="RZ190" s="0"/>
      <c r="SA190" s="0"/>
      <c r="SB190" s="0"/>
      <c r="SC190" s="0"/>
      <c r="SD190" s="0"/>
      <c r="SE190" s="0"/>
      <c r="SF190" s="0"/>
      <c r="SG190" s="0"/>
      <c r="SH190" s="0"/>
      <c r="SI190" s="0"/>
      <c r="SJ190" s="0"/>
      <c r="SK190" s="0"/>
      <c r="SL190" s="0"/>
      <c r="SM190" s="0"/>
      <c r="SN190" s="0"/>
      <c r="SO190" s="0"/>
      <c r="SP190" s="0"/>
      <c r="SQ190" s="0"/>
      <c r="SR190" s="0"/>
      <c r="SS190" s="0"/>
      <c r="ST190" s="0"/>
      <c r="SU190" s="0"/>
      <c r="SV190" s="0"/>
      <c r="SW190" s="0"/>
      <c r="SX190" s="0"/>
      <c r="SY190" s="0"/>
      <c r="SZ190" s="0"/>
      <c r="TA190" s="0"/>
      <c r="TB190" s="0"/>
      <c r="TC190" s="0"/>
      <c r="TD190" s="0"/>
      <c r="TE190" s="0"/>
      <c r="TF190" s="0"/>
      <c r="TG190" s="0"/>
      <c r="TH190" s="0"/>
      <c r="TI190" s="0"/>
      <c r="TJ190" s="0"/>
      <c r="TK190" s="0"/>
      <c r="TL190" s="0"/>
      <c r="TM190" s="0"/>
      <c r="TN190" s="0"/>
      <c r="TO190" s="0"/>
      <c r="TP190" s="0"/>
      <c r="TQ190" s="0"/>
      <c r="TR190" s="0"/>
      <c r="TS190" s="0"/>
      <c r="TT190" s="0"/>
      <c r="TU190" s="0"/>
      <c r="TV190" s="0"/>
      <c r="TW190" s="0"/>
      <c r="TX190" s="0"/>
      <c r="TY190" s="0"/>
      <c r="TZ190" s="0"/>
      <c r="UA190" s="0"/>
      <c r="UB190" s="0"/>
      <c r="UC190" s="0"/>
      <c r="UD190" s="0"/>
      <c r="UE190" s="0"/>
      <c r="UF190" s="0"/>
      <c r="UG190" s="0"/>
      <c r="UH190" s="0"/>
      <c r="UI190" s="0"/>
      <c r="UJ190" s="0"/>
      <c r="UK190" s="0"/>
      <c r="UL190" s="0"/>
      <c r="UM190" s="0"/>
      <c r="UN190" s="0"/>
      <c r="UO190" s="0"/>
      <c r="UP190" s="0"/>
      <c r="UQ190" s="0"/>
      <c r="UR190" s="0"/>
      <c r="US190" s="0"/>
      <c r="UT190" s="0"/>
      <c r="UU190" s="0"/>
      <c r="UV190" s="0"/>
      <c r="UW190" s="0"/>
      <c r="UX190" s="0"/>
      <c r="UY190" s="0"/>
      <c r="UZ190" s="0"/>
      <c r="VA190" s="0"/>
      <c r="VB190" s="0"/>
      <c r="VC190" s="0"/>
      <c r="VD190" s="0"/>
      <c r="VE190" s="0"/>
      <c r="VF190" s="0"/>
      <c r="VG190" s="0"/>
      <c r="VH190" s="0"/>
      <c r="VI190" s="0"/>
      <c r="VJ190" s="0"/>
      <c r="VK190" s="0"/>
      <c r="VL190" s="0"/>
      <c r="VM190" s="0"/>
      <c r="VN190" s="0"/>
      <c r="VO190" s="0"/>
      <c r="VP190" s="0"/>
      <c r="VQ190" s="0"/>
      <c r="VR190" s="0"/>
      <c r="VS190" s="0"/>
      <c r="VT190" s="0"/>
      <c r="VU190" s="0"/>
      <c r="VV190" s="0"/>
      <c r="VW190" s="0"/>
      <c r="VX190" s="0"/>
      <c r="VY190" s="0"/>
      <c r="VZ190" s="0"/>
      <c r="WA190" s="0"/>
      <c r="WB190" s="0"/>
      <c r="WC190" s="0"/>
      <c r="WD190" s="0"/>
      <c r="WE190" s="0"/>
      <c r="WF190" s="0"/>
      <c r="WG190" s="0"/>
      <c r="WH190" s="0"/>
      <c r="WI190" s="0"/>
      <c r="WJ190" s="0"/>
      <c r="WK190" s="0"/>
      <c r="WL190" s="0"/>
      <c r="WM190" s="0"/>
      <c r="WN190" s="0"/>
      <c r="WO190" s="0"/>
      <c r="WP190" s="0"/>
      <c r="WQ190" s="0"/>
      <c r="WR190" s="0"/>
      <c r="WS190" s="0"/>
      <c r="WT190" s="0"/>
      <c r="WU190" s="0"/>
      <c r="WV190" s="0"/>
      <c r="WW190" s="0"/>
      <c r="WX190" s="0"/>
      <c r="WY190" s="0"/>
      <c r="WZ190" s="0"/>
      <c r="XA190" s="0"/>
      <c r="XB190" s="0"/>
      <c r="XC190" s="0"/>
      <c r="XD190" s="0"/>
      <c r="XE190" s="0"/>
      <c r="XF190" s="0"/>
      <c r="XG190" s="0"/>
      <c r="XH190" s="0"/>
      <c r="XI190" s="0"/>
      <c r="XJ190" s="0"/>
      <c r="XK190" s="0"/>
      <c r="XL190" s="0"/>
      <c r="XM190" s="0"/>
      <c r="XN190" s="0"/>
      <c r="XO190" s="0"/>
      <c r="XP190" s="0"/>
      <c r="XQ190" s="0"/>
      <c r="XR190" s="0"/>
      <c r="XS190" s="0"/>
      <c r="XT190" s="0"/>
      <c r="XU190" s="0"/>
      <c r="XV190" s="0"/>
      <c r="XW190" s="0"/>
      <c r="XX190" s="0"/>
      <c r="XY190" s="0"/>
      <c r="XZ190" s="0"/>
      <c r="YA190" s="0"/>
      <c r="YB190" s="0"/>
      <c r="YC190" s="0"/>
      <c r="YD190" s="0"/>
      <c r="YE190" s="0"/>
      <c r="YF190" s="0"/>
      <c r="YG190" s="0"/>
      <c r="YH190" s="0"/>
      <c r="YI190" s="0"/>
      <c r="YJ190" s="0"/>
      <c r="YK190" s="0"/>
      <c r="YL190" s="0"/>
      <c r="YM190" s="0"/>
      <c r="YN190" s="0"/>
      <c r="YO190" s="0"/>
      <c r="YP190" s="0"/>
      <c r="YQ190" s="0"/>
      <c r="YR190" s="0"/>
      <c r="YS190" s="0"/>
      <c r="YT190" s="0"/>
      <c r="YU190" s="0"/>
      <c r="YV190" s="0"/>
      <c r="YW190" s="0"/>
      <c r="YX190" s="0"/>
      <c r="YY190" s="0"/>
      <c r="YZ190" s="0"/>
      <c r="ZA190" s="0"/>
      <c r="ZB190" s="0"/>
      <c r="ZC190" s="0"/>
      <c r="ZD190" s="0"/>
      <c r="ZE190" s="0"/>
      <c r="ZF190" s="0"/>
      <c r="ZG190" s="0"/>
      <c r="ZH190" s="0"/>
      <c r="ZI190" s="0"/>
      <c r="ZJ190" s="0"/>
      <c r="ZK190" s="0"/>
      <c r="ZL190" s="0"/>
      <c r="ZM190" s="0"/>
      <c r="ZN190" s="0"/>
      <c r="ZO190" s="0"/>
      <c r="ZP190" s="0"/>
      <c r="ZQ190" s="0"/>
      <c r="ZR190" s="0"/>
      <c r="ZS190" s="0"/>
      <c r="ZT190" s="0"/>
      <c r="ZU190" s="0"/>
      <c r="ZV190" s="0"/>
      <c r="ZW190" s="0"/>
      <c r="ZX190" s="0"/>
      <c r="ZY190" s="0"/>
      <c r="ZZ190" s="0"/>
      <c r="AAA190" s="0"/>
      <c r="AAB190" s="0"/>
      <c r="AAC190" s="0"/>
      <c r="AAD190" s="0"/>
      <c r="AAE190" s="0"/>
      <c r="AAF190" s="0"/>
      <c r="AAG190" s="0"/>
      <c r="AAH190" s="0"/>
      <c r="AAI190" s="0"/>
      <c r="AAJ190" s="0"/>
      <c r="AAK190" s="0"/>
      <c r="AAL190" s="0"/>
      <c r="AAM190" s="0"/>
      <c r="AAN190" s="0"/>
      <c r="AAO190" s="0"/>
      <c r="AAP190" s="0"/>
      <c r="AAQ190" s="0"/>
      <c r="AAR190" s="0"/>
      <c r="AAS190" s="0"/>
      <c r="AAT190" s="0"/>
      <c r="AAU190" s="0"/>
      <c r="AAV190" s="0"/>
      <c r="AAW190" s="0"/>
      <c r="AAX190" s="0"/>
      <c r="AAY190" s="0"/>
      <c r="AAZ190" s="0"/>
      <c r="ABA190" s="0"/>
      <c r="ABB190" s="0"/>
      <c r="ABC190" s="0"/>
      <c r="ABD190" s="0"/>
      <c r="ABE190" s="0"/>
      <c r="ABF190" s="0"/>
      <c r="ABG190" s="0"/>
      <c r="ABH190" s="0"/>
      <c r="ABI190" s="0"/>
      <c r="ABJ190" s="0"/>
      <c r="ABK190" s="0"/>
      <c r="ABL190" s="0"/>
      <c r="ABM190" s="0"/>
      <c r="ABN190" s="0"/>
      <c r="ABO190" s="0"/>
      <c r="ABP190" s="0"/>
      <c r="ABQ190" s="0"/>
      <c r="ABR190" s="0"/>
      <c r="ABS190" s="0"/>
      <c r="ABT190" s="0"/>
      <c r="ABU190" s="0"/>
      <c r="ABV190" s="0"/>
      <c r="ABW190" s="0"/>
      <c r="ABX190" s="0"/>
      <c r="ABY190" s="0"/>
      <c r="ABZ190" s="0"/>
      <c r="ACA190" s="0"/>
      <c r="ACB190" s="0"/>
      <c r="ACC190" s="0"/>
      <c r="ACD190" s="0"/>
      <c r="ACE190" s="0"/>
      <c r="ACF190" s="0"/>
      <c r="ACG190" s="0"/>
      <c r="ACH190" s="0"/>
      <c r="ACI190" s="0"/>
      <c r="ACJ190" s="0"/>
      <c r="ACK190" s="0"/>
      <c r="ACL190" s="0"/>
      <c r="ACM190" s="0"/>
      <c r="ACN190" s="0"/>
      <c r="ACO190" s="0"/>
      <c r="ACP190" s="0"/>
      <c r="ACQ190" s="0"/>
      <c r="ACR190" s="0"/>
      <c r="ACS190" s="0"/>
      <c r="ACT190" s="0"/>
      <c r="ACU190" s="0"/>
      <c r="ACV190" s="0"/>
      <c r="ACW190" s="0"/>
      <c r="ACX190" s="0"/>
      <c r="ACY190" s="0"/>
      <c r="ACZ190" s="0"/>
      <c r="ADA190" s="0"/>
      <c r="ADB190" s="0"/>
      <c r="ADC190" s="0"/>
      <c r="ADD190" s="0"/>
      <c r="ADE190" s="0"/>
      <c r="ADF190" s="0"/>
      <c r="ADG190" s="0"/>
      <c r="ADH190" s="0"/>
      <c r="ADI190" s="0"/>
      <c r="ADJ190" s="0"/>
      <c r="ADK190" s="0"/>
      <c r="ADL190" s="0"/>
      <c r="ADM190" s="0"/>
      <c r="ADN190" s="0"/>
      <c r="ADO190" s="0"/>
      <c r="ADP190" s="0"/>
      <c r="ADQ190" s="0"/>
      <c r="ADR190" s="0"/>
      <c r="ADS190" s="0"/>
      <c r="ADT190" s="0"/>
      <c r="ADU190" s="0"/>
      <c r="ADV190" s="0"/>
      <c r="ADW190" s="0"/>
      <c r="ADX190" s="0"/>
      <c r="ADY190" s="0"/>
      <c r="ADZ190" s="0"/>
      <c r="AEA190" s="0"/>
      <c r="AEB190" s="0"/>
      <c r="AEC190" s="0"/>
      <c r="AED190" s="0"/>
      <c r="AEE190" s="0"/>
      <c r="AEF190" s="0"/>
      <c r="AEG190" s="0"/>
      <c r="AEH190" s="0"/>
      <c r="AEI190" s="0"/>
      <c r="AEJ190" s="0"/>
      <c r="AEK190" s="0"/>
      <c r="AEL190" s="0"/>
      <c r="AEM190" s="0"/>
      <c r="AEN190" s="0"/>
      <c r="AEO190" s="0"/>
      <c r="AEP190" s="0"/>
      <c r="AEQ190" s="0"/>
      <c r="AER190" s="0"/>
      <c r="AES190" s="0"/>
      <c r="AET190" s="0"/>
      <c r="AEU190" s="0"/>
      <c r="AEV190" s="0"/>
      <c r="AEW190" s="0"/>
      <c r="AEX190" s="0"/>
      <c r="AEY190" s="0"/>
      <c r="AEZ190" s="0"/>
      <c r="AFA190" s="0"/>
      <c r="AFB190" s="0"/>
      <c r="AFC190" s="0"/>
      <c r="AFD190" s="0"/>
      <c r="AFE190" s="0"/>
      <c r="AFF190" s="0"/>
      <c r="AFG190" s="0"/>
      <c r="AFH190" s="0"/>
      <c r="AFI190" s="0"/>
      <c r="AFJ190" s="0"/>
      <c r="AFK190" s="0"/>
      <c r="AFL190" s="0"/>
      <c r="AFM190" s="0"/>
      <c r="AFN190" s="0"/>
      <c r="AFO190" s="0"/>
      <c r="AFP190" s="0"/>
      <c r="AFQ190" s="0"/>
      <c r="AFR190" s="0"/>
      <c r="AFS190" s="0"/>
      <c r="AFT190" s="0"/>
      <c r="AFU190" s="0"/>
      <c r="AFV190" s="0"/>
      <c r="AFW190" s="0"/>
      <c r="AFX190" s="0"/>
      <c r="AFY190" s="0"/>
      <c r="AFZ190" s="0"/>
      <c r="AGA190" s="0"/>
      <c r="AGB190" s="0"/>
      <c r="AGC190" s="0"/>
      <c r="AGD190" s="0"/>
      <c r="AGE190" s="0"/>
      <c r="AGF190" s="0"/>
      <c r="AGG190" s="0"/>
      <c r="AGH190" s="0"/>
      <c r="AGI190" s="0"/>
      <c r="AGJ190" s="0"/>
      <c r="AGK190" s="0"/>
      <c r="AGL190" s="0"/>
      <c r="AGM190" s="0"/>
      <c r="AGN190" s="0"/>
      <c r="AGO190" s="0"/>
      <c r="AGP190" s="0"/>
      <c r="AGQ190" s="0"/>
      <c r="AGR190" s="0"/>
      <c r="AGS190" s="0"/>
      <c r="AGT190" s="0"/>
      <c r="AGU190" s="0"/>
      <c r="AGV190" s="0"/>
      <c r="AGW190" s="0"/>
      <c r="AGX190" s="0"/>
      <c r="AGY190" s="0"/>
      <c r="AGZ190" s="0"/>
      <c r="AHA190" s="0"/>
      <c r="AHB190" s="0"/>
      <c r="AHC190" s="0"/>
      <c r="AHD190" s="0"/>
      <c r="AHE190" s="0"/>
      <c r="AHF190" s="0"/>
      <c r="AHG190" s="0"/>
      <c r="AHH190" s="0"/>
      <c r="AHI190" s="0"/>
      <c r="AHJ190" s="0"/>
      <c r="AHK190" s="0"/>
      <c r="AHL190" s="0"/>
      <c r="AHM190" s="0"/>
      <c r="AHN190" s="0"/>
      <c r="AHO190" s="0"/>
      <c r="AHP190" s="0"/>
      <c r="AHQ190" s="0"/>
      <c r="AHR190" s="0"/>
      <c r="AHS190" s="0"/>
      <c r="AHT190" s="0"/>
      <c r="AHU190" s="0"/>
      <c r="AHV190" s="0"/>
      <c r="AHW190" s="0"/>
      <c r="AHX190" s="0"/>
      <c r="AHY190" s="0"/>
      <c r="AHZ190" s="0"/>
      <c r="AIA190" s="0"/>
      <c r="AIB190" s="0"/>
      <c r="AIC190" s="0"/>
      <c r="AID190" s="0"/>
      <c r="AIE190" s="0"/>
      <c r="AIF190" s="0"/>
      <c r="AIG190" s="0"/>
      <c r="AIH190" s="0"/>
      <c r="AII190" s="0"/>
      <c r="AIJ190" s="0"/>
      <c r="AIK190" s="0"/>
      <c r="AIL190" s="0"/>
      <c r="AIM190" s="0"/>
      <c r="AIN190" s="0"/>
      <c r="AIO190" s="0"/>
      <c r="AIP190" s="0"/>
      <c r="AIQ190" s="0"/>
      <c r="AIR190" s="0"/>
      <c r="AIS190" s="0"/>
      <c r="AIT190" s="0"/>
      <c r="AIU190" s="0"/>
      <c r="AIV190" s="0"/>
      <c r="AIW190" s="0"/>
      <c r="AIX190" s="0"/>
      <c r="AIY190" s="0"/>
      <c r="AIZ190" s="0"/>
      <c r="AJA190" s="0"/>
      <c r="AJB190" s="0"/>
      <c r="AJC190" s="0"/>
      <c r="AJD190" s="0"/>
      <c r="AJE190" s="0"/>
      <c r="AJF190" s="0"/>
      <c r="AJG190" s="0"/>
      <c r="AJH190" s="0"/>
      <c r="AJI190" s="0"/>
      <c r="AJJ190" s="0"/>
      <c r="AJK190" s="0"/>
      <c r="AJL190" s="0"/>
      <c r="AJM190" s="0"/>
      <c r="AJN190" s="0"/>
      <c r="AJO190" s="0"/>
      <c r="AJP190" s="0"/>
      <c r="AJQ190" s="0"/>
      <c r="AJR190" s="0"/>
      <c r="AJS190" s="0"/>
      <c r="AJT190" s="0"/>
      <c r="AJU190" s="0"/>
      <c r="AJV190" s="0"/>
      <c r="AJW190" s="0"/>
      <c r="AJX190" s="0"/>
      <c r="AJY190" s="0"/>
      <c r="AJZ190" s="0"/>
      <c r="AKA190" s="0"/>
      <c r="AKB190" s="0"/>
      <c r="AKC190" s="0"/>
      <c r="AKD190" s="0"/>
      <c r="AKE190" s="0"/>
      <c r="AKF190" s="0"/>
      <c r="AKG190" s="0"/>
      <c r="AKH190" s="0"/>
      <c r="AKI190" s="0"/>
      <c r="AKJ190" s="0"/>
      <c r="AKK190" s="0"/>
      <c r="AKL190" s="0"/>
      <c r="AKM190" s="0"/>
      <c r="AKN190" s="0"/>
      <c r="AKO190" s="0"/>
      <c r="AKP190" s="0"/>
      <c r="AKQ190" s="0"/>
      <c r="AKR190" s="0"/>
      <c r="AKS190" s="0"/>
      <c r="AKT190" s="0"/>
      <c r="AKU190" s="0"/>
      <c r="AKV190" s="0"/>
      <c r="AKW190" s="0"/>
      <c r="AKX190" s="0"/>
      <c r="AKY190" s="0"/>
      <c r="AKZ190" s="0"/>
      <c r="ALA190" s="0"/>
      <c r="ALB190" s="0"/>
      <c r="ALC190" s="0"/>
      <c r="ALD190" s="0"/>
      <c r="ALE190" s="0"/>
      <c r="ALF190" s="0"/>
      <c r="ALG190" s="0"/>
      <c r="ALH190" s="0"/>
      <c r="ALI190" s="0"/>
      <c r="ALJ190" s="0"/>
      <c r="ALK190" s="0"/>
      <c r="ALL190" s="0"/>
      <c r="ALM190" s="0"/>
      <c r="ALN190" s="0"/>
      <c r="ALO190" s="0"/>
      <c r="ALP190" s="0"/>
      <c r="ALQ190" s="0"/>
      <c r="ALR190" s="0"/>
      <c r="ALS190" s="0"/>
      <c r="ALT190" s="0"/>
      <c r="ALU190" s="0"/>
      <c r="ALV190" s="0"/>
      <c r="ALW190" s="0"/>
      <c r="ALX190" s="0"/>
      <c r="ALY190" s="0"/>
      <c r="ALZ190" s="0"/>
      <c r="AMA190" s="0"/>
      <c r="AMB190" s="0"/>
      <c r="AMC190" s="0"/>
      <c r="AMD190" s="0"/>
      <c r="AME190" s="0"/>
      <c r="AMF190" s="0"/>
      <c r="AMG190" s="0"/>
    </row>
    <row r="192" customFormat="false" ht="15" hidden="false" customHeight="true" outlineLevel="0" collapsed="false">
      <c r="A192" s="0"/>
      <c r="B192" s="0"/>
      <c r="C192" s="0"/>
      <c r="D192" s="0"/>
      <c r="E192" s="0"/>
      <c r="F192" s="0"/>
      <c r="G192" s="0"/>
      <c r="H192" s="0"/>
      <c r="I192" s="0"/>
      <c r="J192" s="0"/>
      <c r="K192" s="0"/>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c r="IX192" s="0"/>
      <c r="IY192" s="0"/>
      <c r="IZ192" s="0"/>
      <c r="JA192" s="0"/>
      <c r="JB192" s="0"/>
      <c r="JC192" s="0"/>
      <c r="JD192" s="0"/>
      <c r="JE192" s="0"/>
      <c r="JF192" s="0"/>
      <c r="JG192" s="0"/>
      <c r="JH192" s="0"/>
      <c r="JI192" s="0"/>
      <c r="JJ192" s="0"/>
      <c r="JK192" s="0"/>
      <c r="JL192" s="0"/>
      <c r="JM192" s="0"/>
      <c r="JN192" s="0"/>
      <c r="JO192" s="0"/>
      <c r="JP192" s="0"/>
      <c r="JQ192" s="0"/>
      <c r="JR192" s="0"/>
      <c r="JS192" s="0"/>
      <c r="JT192" s="0"/>
      <c r="JU192" s="0"/>
      <c r="JV192" s="0"/>
      <c r="JW192" s="0"/>
      <c r="JX192" s="0"/>
      <c r="JY192" s="0"/>
      <c r="JZ192" s="0"/>
      <c r="KA192" s="0"/>
      <c r="KB192" s="0"/>
      <c r="KC192" s="0"/>
      <c r="KD192" s="0"/>
      <c r="KE192" s="0"/>
      <c r="KF192" s="0"/>
      <c r="KG192" s="0"/>
      <c r="KH192" s="0"/>
      <c r="KI192" s="0"/>
      <c r="KJ192" s="0"/>
      <c r="KK192" s="0"/>
      <c r="KL192" s="0"/>
      <c r="KM192" s="0"/>
      <c r="KN192" s="0"/>
      <c r="KO192" s="0"/>
      <c r="KP192" s="0"/>
      <c r="KQ192" s="0"/>
      <c r="KR192" s="0"/>
      <c r="KS192" s="0"/>
      <c r="KT192" s="0"/>
      <c r="KU192" s="0"/>
      <c r="KV192" s="0"/>
      <c r="KW192" s="0"/>
      <c r="KX192" s="0"/>
      <c r="KY192" s="0"/>
      <c r="KZ192" s="0"/>
      <c r="LA192" s="0"/>
      <c r="LB192" s="0"/>
      <c r="LC192" s="0"/>
      <c r="LD192" s="0"/>
      <c r="LE192" s="0"/>
      <c r="LF192" s="0"/>
      <c r="LG192" s="0"/>
      <c r="LH192" s="0"/>
      <c r="LI192" s="0"/>
      <c r="LJ192" s="0"/>
      <c r="LK192" s="0"/>
      <c r="LL192" s="0"/>
      <c r="LM192" s="0"/>
      <c r="LN192" s="0"/>
      <c r="LO192" s="0"/>
      <c r="LP192" s="0"/>
      <c r="LQ192" s="0"/>
      <c r="LR192" s="0"/>
      <c r="LS192" s="0"/>
      <c r="LT192" s="0"/>
      <c r="LU192" s="0"/>
      <c r="LV192" s="0"/>
      <c r="LW192" s="0"/>
      <c r="LX192" s="0"/>
      <c r="LY192" s="0"/>
      <c r="LZ192" s="0"/>
      <c r="MA192" s="0"/>
      <c r="MB192" s="0"/>
      <c r="MC192" s="0"/>
      <c r="MD192" s="0"/>
      <c r="ME192" s="0"/>
      <c r="MF192" s="0"/>
      <c r="MG192" s="0"/>
      <c r="MH192" s="0"/>
      <c r="MI192" s="0"/>
      <c r="MJ192" s="0"/>
      <c r="MK192" s="0"/>
      <c r="ML192" s="0"/>
      <c r="MM192" s="0"/>
      <c r="MN192" s="0"/>
      <c r="MO192" s="0"/>
      <c r="MP192" s="0"/>
      <c r="MQ192" s="0"/>
      <c r="MR192" s="0"/>
      <c r="MS192" s="0"/>
      <c r="MT192" s="0"/>
      <c r="MU192" s="0"/>
      <c r="MV192" s="0"/>
      <c r="MW192" s="0"/>
      <c r="MX192" s="0"/>
      <c r="MY192" s="0"/>
      <c r="MZ192" s="0"/>
      <c r="NA192" s="0"/>
      <c r="NB192" s="0"/>
      <c r="NC192" s="0"/>
      <c r="ND192" s="0"/>
      <c r="NE192" s="0"/>
      <c r="NF192" s="0"/>
      <c r="NG192" s="0"/>
      <c r="NH192" s="0"/>
      <c r="NI192" s="0"/>
      <c r="NJ192" s="0"/>
      <c r="NK192" s="0"/>
      <c r="NL192" s="0"/>
      <c r="NM192" s="0"/>
      <c r="NN192" s="0"/>
      <c r="NO192" s="0"/>
      <c r="NP192" s="0"/>
      <c r="NQ192" s="0"/>
      <c r="NR192" s="0"/>
      <c r="NS192" s="0"/>
      <c r="NT192" s="0"/>
      <c r="NU192" s="0"/>
      <c r="NV192" s="0"/>
      <c r="NW192" s="0"/>
      <c r="NX192" s="0"/>
      <c r="NY192" s="0"/>
      <c r="NZ192" s="0"/>
      <c r="OA192" s="0"/>
      <c r="OB192" s="0"/>
      <c r="OC192" s="0"/>
      <c r="OD192" s="0"/>
      <c r="OE192" s="0"/>
      <c r="OF192" s="0"/>
      <c r="OG192" s="0"/>
      <c r="OH192" s="0"/>
      <c r="OI192" s="0"/>
      <c r="OJ192" s="0"/>
      <c r="OK192" s="0"/>
      <c r="OL192" s="0"/>
      <c r="OM192" s="0"/>
      <c r="ON192" s="0"/>
      <c r="OO192" s="0"/>
      <c r="OP192" s="0"/>
      <c r="OQ192" s="0"/>
      <c r="OR192" s="0"/>
      <c r="OS192" s="0"/>
      <c r="OT192" s="0"/>
      <c r="OU192" s="0"/>
      <c r="OV192" s="0"/>
      <c r="OW192" s="0"/>
      <c r="OX192" s="0"/>
      <c r="OY192" s="0"/>
      <c r="OZ192" s="0"/>
      <c r="PA192" s="0"/>
      <c r="PB192" s="0"/>
      <c r="PC192" s="0"/>
      <c r="PD192" s="0"/>
      <c r="PE192" s="0"/>
      <c r="PF192" s="0"/>
      <c r="PG192" s="0"/>
      <c r="PH192" s="0"/>
      <c r="PI192" s="0"/>
      <c r="PJ192" s="0"/>
      <c r="PK192" s="0"/>
      <c r="PL192" s="0"/>
      <c r="PM192" s="0"/>
      <c r="PN192" s="0"/>
      <c r="PO192" s="0"/>
      <c r="PP192" s="0"/>
      <c r="PQ192" s="0"/>
      <c r="PR192" s="0"/>
      <c r="PS192" s="0"/>
      <c r="PT192" s="0"/>
      <c r="PU192" s="0"/>
      <c r="PV192" s="0"/>
      <c r="PW192" s="0"/>
      <c r="PX192" s="0"/>
      <c r="PY192" s="0"/>
      <c r="PZ192" s="0"/>
      <c r="QA192" s="0"/>
      <c r="QB192" s="0"/>
      <c r="QC192" s="0"/>
      <c r="QD192" s="0"/>
      <c r="QE192" s="0"/>
      <c r="QF192" s="0"/>
      <c r="QG192" s="0"/>
      <c r="QH192" s="0"/>
      <c r="QI192" s="0"/>
      <c r="QJ192" s="0"/>
      <c r="QK192" s="0"/>
      <c r="QL192" s="0"/>
      <c r="QM192" s="0"/>
      <c r="QN192" s="0"/>
      <c r="QO192" s="0"/>
      <c r="QP192" s="0"/>
      <c r="QQ192" s="0"/>
      <c r="QR192" s="0"/>
      <c r="QS192" s="0"/>
      <c r="QT192" s="0"/>
      <c r="QU192" s="0"/>
      <c r="QV192" s="0"/>
      <c r="QW192" s="0"/>
      <c r="QX192" s="0"/>
      <c r="QY192" s="0"/>
      <c r="QZ192" s="0"/>
      <c r="RA192" s="0"/>
      <c r="RB192" s="0"/>
      <c r="RC192" s="0"/>
      <c r="RD192" s="0"/>
      <c r="RE192" s="0"/>
      <c r="RF192" s="0"/>
      <c r="RG192" s="0"/>
      <c r="RH192" s="0"/>
      <c r="RI192" s="0"/>
      <c r="RJ192" s="0"/>
      <c r="RK192" s="0"/>
      <c r="RL192" s="0"/>
      <c r="RM192" s="0"/>
      <c r="RN192" s="0"/>
      <c r="RO192" s="0"/>
      <c r="RP192" s="0"/>
      <c r="RQ192" s="0"/>
      <c r="RR192" s="0"/>
      <c r="RS192" s="0"/>
      <c r="RT192" s="0"/>
      <c r="RU192" s="0"/>
      <c r="RV192" s="0"/>
      <c r="RW192" s="0"/>
      <c r="RX192" s="0"/>
      <c r="RY192" s="0"/>
      <c r="RZ192" s="0"/>
      <c r="SA192" s="0"/>
      <c r="SB192" s="0"/>
      <c r="SC192" s="0"/>
      <c r="SD192" s="0"/>
      <c r="SE192" s="0"/>
      <c r="SF192" s="0"/>
      <c r="SG192" s="0"/>
      <c r="SH192" s="0"/>
      <c r="SI192" s="0"/>
      <c r="SJ192" s="0"/>
      <c r="SK192" s="0"/>
      <c r="SL192" s="0"/>
      <c r="SM192" s="0"/>
      <c r="SN192" s="0"/>
      <c r="SO192" s="0"/>
      <c r="SP192" s="0"/>
      <c r="SQ192" s="0"/>
      <c r="SR192" s="0"/>
      <c r="SS192" s="0"/>
      <c r="ST192" s="0"/>
      <c r="SU192" s="0"/>
      <c r="SV192" s="0"/>
      <c r="SW192" s="0"/>
      <c r="SX192" s="0"/>
      <c r="SY192" s="0"/>
      <c r="SZ192" s="0"/>
      <c r="TA192" s="0"/>
      <c r="TB192" s="0"/>
      <c r="TC192" s="0"/>
      <c r="TD192" s="0"/>
      <c r="TE192" s="0"/>
      <c r="TF192" s="0"/>
      <c r="TG192" s="0"/>
      <c r="TH192" s="0"/>
      <c r="TI192" s="0"/>
      <c r="TJ192" s="0"/>
      <c r="TK192" s="0"/>
      <c r="TL192" s="0"/>
      <c r="TM192" s="0"/>
      <c r="TN192" s="0"/>
      <c r="TO192" s="0"/>
      <c r="TP192" s="0"/>
      <c r="TQ192" s="0"/>
      <c r="TR192" s="0"/>
      <c r="TS192" s="0"/>
      <c r="TT192" s="0"/>
      <c r="TU192" s="0"/>
      <c r="TV192" s="0"/>
      <c r="TW192" s="0"/>
      <c r="TX192" s="0"/>
      <c r="TY192" s="0"/>
      <c r="TZ192" s="0"/>
      <c r="UA192" s="0"/>
      <c r="UB192" s="0"/>
      <c r="UC192" s="0"/>
      <c r="UD192" s="0"/>
      <c r="UE192" s="0"/>
      <c r="UF192" s="0"/>
      <c r="UG192" s="0"/>
      <c r="UH192" s="0"/>
      <c r="UI192" s="0"/>
      <c r="UJ192" s="0"/>
      <c r="UK192" s="0"/>
      <c r="UL192" s="0"/>
      <c r="UM192" s="0"/>
      <c r="UN192" s="0"/>
      <c r="UO192" s="0"/>
      <c r="UP192" s="0"/>
      <c r="UQ192" s="0"/>
      <c r="UR192" s="0"/>
      <c r="US192" s="0"/>
      <c r="UT192" s="0"/>
      <c r="UU192" s="0"/>
      <c r="UV192" s="0"/>
      <c r="UW192" s="0"/>
      <c r="UX192" s="0"/>
      <c r="UY192" s="0"/>
      <c r="UZ192" s="0"/>
      <c r="VA192" s="0"/>
      <c r="VB192" s="0"/>
      <c r="VC192" s="0"/>
      <c r="VD192" s="0"/>
      <c r="VE192" s="0"/>
      <c r="VF192" s="0"/>
      <c r="VG192" s="0"/>
      <c r="VH192" s="0"/>
      <c r="VI192" s="0"/>
      <c r="VJ192" s="0"/>
      <c r="VK192" s="0"/>
      <c r="VL192" s="0"/>
      <c r="VM192" s="0"/>
      <c r="VN192" s="0"/>
      <c r="VO192" s="0"/>
      <c r="VP192" s="0"/>
      <c r="VQ192" s="0"/>
      <c r="VR192" s="0"/>
      <c r="VS192" s="0"/>
      <c r="VT192" s="0"/>
      <c r="VU192" s="0"/>
      <c r="VV192" s="0"/>
      <c r="VW192" s="0"/>
      <c r="VX192" s="0"/>
      <c r="VY192" s="0"/>
      <c r="VZ192" s="0"/>
      <c r="WA192" s="0"/>
      <c r="WB192" s="0"/>
      <c r="WC192" s="0"/>
      <c r="WD192" s="0"/>
      <c r="WE192" s="0"/>
      <c r="WF192" s="0"/>
      <c r="WG192" s="0"/>
      <c r="WH192" s="0"/>
      <c r="WI192" s="0"/>
      <c r="WJ192" s="0"/>
      <c r="WK192" s="0"/>
      <c r="WL192" s="0"/>
      <c r="WM192" s="0"/>
      <c r="WN192" s="0"/>
      <c r="WO192" s="0"/>
      <c r="WP192" s="0"/>
      <c r="WQ192" s="0"/>
      <c r="WR192" s="0"/>
      <c r="WS192" s="0"/>
      <c r="WT192" s="0"/>
      <c r="WU192" s="0"/>
      <c r="WV192" s="0"/>
      <c r="WW192" s="0"/>
      <c r="WX192" s="0"/>
      <c r="WY192" s="0"/>
      <c r="WZ192" s="0"/>
      <c r="XA192" s="0"/>
      <c r="XB192" s="0"/>
      <c r="XC192" s="0"/>
      <c r="XD192" s="0"/>
      <c r="XE192" s="0"/>
      <c r="XF192" s="0"/>
      <c r="XG192" s="0"/>
      <c r="XH192" s="0"/>
      <c r="XI192" s="0"/>
      <c r="XJ192" s="0"/>
      <c r="XK192" s="0"/>
      <c r="XL192" s="0"/>
      <c r="XM192" s="0"/>
      <c r="XN192" s="0"/>
      <c r="XO192" s="0"/>
      <c r="XP192" s="0"/>
      <c r="XQ192" s="0"/>
      <c r="XR192" s="0"/>
      <c r="XS192" s="0"/>
      <c r="XT192" s="0"/>
      <c r="XU192" s="0"/>
      <c r="XV192" s="0"/>
      <c r="XW192" s="0"/>
      <c r="XX192" s="0"/>
      <c r="XY192" s="0"/>
      <c r="XZ192" s="0"/>
      <c r="YA192" s="0"/>
      <c r="YB192" s="0"/>
      <c r="YC192" s="0"/>
      <c r="YD192" s="0"/>
      <c r="YE192" s="0"/>
      <c r="YF192" s="0"/>
      <c r="YG192" s="0"/>
      <c r="YH192" s="0"/>
      <c r="YI192" s="0"/>
      <c r="YJ192" s="0"/>
      <c r="YK192" s="0"/>
      <c r="YL192" s="0"/>
      <c r="YM192" s="0"/>
      <c r="YN192" s="0"/>
      <c r="YO192" s="0"/>
      <c r="YP192" s="0"/>
      <c r="YQ192" s="0"/>
      <c r="YR192" s="0"/>
      <c r="YS192" s="0"/>
      <c r="YT192" s="0"/>
      <c r="YU192" s="0"/>
      <c r="YV192" s="0"/>
      <c r="YW192" s="0"/>
      <c r="YX192" s="0"/>
      <c r="YY192" s="0"/>
      <c r="YZ192" s="0"/>
      <c r="ZA192" s="0"/>
      <c r="ZB192" s="0"/>
      <c r="ZC192" s="0"/>
      <c r="ZD192" s="0"/>
      <c r="ZE192" s="0"/>
      <c r="ZF192" s="0"/>
      <c r="ZG192" s="0"/>
      <c r="ZH192" s="0"/>
      <c r="ZI192" s="0"/>
      <c r="ZJ192" s="0"/>
      <c r="ZK192" s="0"/>
      <c r="ZL192" s="0"/>
      <c r="ZM192" s="0"/>
      <c r="ZN192" s="0"/>
      <c r="ZO192" s="0"/>
      <c r="ZP192" s="0"/>
      <c r="ZQ192" s="0"/>
      <c r="ZR192" s="0"/>
      <c r="ZS192" s="0"/>
      <c r="ZT192" s="0"/>
      <c r="ZU192" s="0"/>
      <c r="ZV192" s="0"/>
      <c r="ZW192" s="0"/>
      <c r="ZX192" s="0"/>
      <c r="ZY192" s="0"/>
      <c r="ZZ192" s="0"/>
      <c r="AAA192" s="0"/>
      <c r="AAB192" s="0"/>
      <c r="AAC192" s="0"/>
      <c r="AAD192" s="0"/>
      <c r="AAE192" s="0"/>
      <c r="AAF192" s="0"/>
      <c r="AAG192" s="0"/>
      <c r="AAH192" s="0"/>
      <c r="AAI192" s="0"/>
      <c r="AAJ192" s="0"/>
      <c r="AAK192" s="0"/>
      <c r="AAL192" s="0"/>
      <c r="AAM192" s="0"/>
      <c r="AAN192" s="0"/>
      <c r="AAO192" s="0"/>
      <c r="AAP192" s="0"/>
      <c r="AAQ192" s="0"/>
      <c r="AAR192" s="0"/>
      <c r="AAS192" s="0"/>
      <c r="AAT192" s="0"/>
      <c r="AAU192" s="0"/>
      <c r="AAV192" s="0"/>
      <c r="AAW192" s="0"/>
      <c r="AAX192" s="0"/>
      <c r="AAY192" s="0"/>
      <c r="AAZ192" s="0"/>
      <c r="ABA192" s="0"/>
      <c r="ABB192" s="0"/>
      <c r="ABC192" s="0"/>
      <c r="ABD192" s="0"/>
      <c r="ABE192" s="0"/>
      <c r="ABF192" s="0"/>
      <c r="ABG192" s="0"/>
      <c r="ABH192" s="0"/>
      <c r="ABI192" s="0"/>
      <c r="ABJ192" s="0"/>
      <c r="ABK192" s="0"/>
      <c r="ABL192" s="0"/>
      <c r="ABM192" s="0"/>
      <c r="ABN192" s="0"/>
      <c r="ABO192" s="0"/>
      <c r="ABP192" s="0"/>
      <c r="ABQ192" s="0"/>
      <c r="ABR192" s="0"/>
      <c r="ABS192" s="0"/>
      <c r="ABT192" s="0"/>
      <c r="ABU192" s="0"/>
      <c r="ABV192" s="0"/>
      <c r="ABW192" s="0"/>
      <c r="ABX192" s="0"/>
      <c r="ABY192" s="0"/>
      <c r="ABZ192" s="0"/>
      <c r="ACA192" s="0"/>
      <c r="ACB192" s="0"/>
      <c r="ACC192" s="0"/>
      <c r="ACD192" s="0"/>
      <c r="ACE192" s="0"/>
      <c r="ACF192" s="0"/>
      <c r="ACG192" s="0"/>
      <c r="ACH192" s="0"/>
      <c r="ACI192" s="0"/>
      <c r="ACJ192" s="0"/>
      <c r="ACK192" s="0"/>
      <c r="ACL192" s="0"/>
      <c r="ACM192" s="0"/>
      <c r="ACN192" s="0"/>
      <c r="ACO192" s="0"/>
      <c r="ACP192" s="0"/>
      <c r="ACQ192" s="0"/>
      <c r="ACR192" s="0"/>
      <c r="ACS192" s="0"/>
      <c r="ACT192" s="0"/>
      <c r="ACU192" s="0"/>
      <c r="ACV192" s="0"/>
      <c r="ACW192" s="0"/>
      <c r="ACX192" s="0"/>
      <c r="ACY192" s="0"/>
      <c r="ACZ192" s="0"/>
      <c r="ADA192" s="0"/>
      <c r="ADB192" s="0"/>
      <c r="ADC192" s="0"/>
      <c r="ADD192" s="0"/>
      <c r="ADE192" s="0"/>
      <c r="ADF192" s="0"/>
      <c r="ADG192" s="0"/>
      <c r="ADH192" s="0"/>
      <c r="ADI192" s="0"/>
      <c r="ADJ192" s="0"/>
      <c r="ADK192" s="0"/>
      <c r="ADL192" s="0"/>
      <c r="ADM192" s="0"/>
      <c r="ADN192" s="0"/>
      <c r="ADO192" s="0"/>
      <c r="ADP192" s="0"/>
      <c r="ADQ192" s="0"/>
      <c r="ADR192" s="0"/>
      <c r="ADS192" s="0"/>
      <c r="ADT192" s="0"/>
      <c r="ADU192" s="0"/>
      <c r="ADV192" s="0"/>
      <c r="ADW192" s="0"/>
      <c r="ADX192" s="0"/>
      <c r="ADY192" s="0"/>
      <c r="ADZ192" s="0"/>
      <c r="AEA192" s="0"/>
      <c r="AEB192" s="0"/>
      <c r="AEC192" s="0"/>
      <c r="AED192" s="0"/>
      <c r="AEE192" s="0"/>
      <c r="AEF192" s="0"/>
      <c r="AEG192" s="0"/>
      <c r="AEH192" s="0"/>
      <c r="AEI192" s="0"/>
      <c r="AEJ192" s="0"/>
      <c r="AEK192" s="0"/>
      <c r="AEL192" s="0"/>
      <c r="AEM192" s="0"/>
      <c r="AEN192" s="0"/>
      <c r="AEO192" s="0"/>
      <c r="AEP192" s="0"/>
      <c r="AEQ192" s="0"/>
      <c r="AER192" s="0"/>
      <c r="AES192" s="0"/>
      <c r="AET192" s="0"/>
      <c r="AEU192" s="0"/>
      <c r="AEV192" s="0"/>
      <c r="AEW192" s="0"/>
      <c r="AEX192" s="0"/>
      <c r="AEY192" s="0"/>
      <c r="AEZ192" s="0"/>
      <c r="AFA192" s="0"/>
      <c r="AFB192" s="0"/>
      <c r="AFC192" s="0"/>
      <c r="AFD192" s="0"/>
      <c r="AFE192" s="0"/>
      <c r="AFF192" s="0"/>
      <c r="AFG192" s="0"/>
      <c r="AFH192" s="0"/>
      <c r="AFI192" s="0"/>
      <c r="AFJ192" s="0"/>
      <c r="AFK192" s="0"/>
      <c r="AFL192" s="0"/>
      <c r="AFM192" s="0"/>
      <c r="AFN192" s="0"/>
      <c r="AFO192" s="0"/>
      <c r="AFP192" s="0"/>
      <c r="AFQ192" s="0"/>
      <c r="AFR192" s="0"/>
      <c r="AFS192" s="0"/>
      <c r="AFT192" s="0"/>
      <c r="AFU192" s="0"/>
      <c r="AFV192" s="0"/>
      <c r="AFW192" s="0"/>
      <c r="AFX192" s="0"/>
      <c r="AFY192" s="0"/>
      <c r="AFZ192" s="0"/>
      <c r="AGA192" s="0"/>
      <c r="AGB192" s="0"/>
      <c r="AGC192" s="0"/>
      <c r="AGD192" s="0"/>
      <c r="AGE192" s="0"/>
      <c r="AGF192" s="0"/>
      <c r="AGG192" s="0"/>
      <c r="AGH192" s="0"/>
      <c r="AGI192" s="0"/>
      <c r="AGJ192" s="0"/>
      <c r="AGK192" s="0"/>
      <c r="AGL192" s="0"/>
      <c r="AGM192" s="0"/>
      <c r="AGN192" s="0"/>
      <c r="AGO192" s="0"/>
      <c r="AGP192" s="0"/>
      <c r="AGQ192" s="0"/>
      <c r="AGR192" s="0"/>
      <c r="AGS192" s="0"/>
      <c r="AGT192" s="0"/>
      <c r="AGU192" s="0"/>
      <c r="AGV192" s="0"/>
      <c r="AGW192" s="0"/>
      <c r="AGX192" s="0"/>
      <c r="AGY192" s="0"/>
      <c r="AGZ192" s="0"/>
      <c r="AHA192" s="0"/>
      <c r="AHB192" s="0"/>
      <c r="AHC192" s="0"/>
      <c r="AHD192" s="0"/>
      <c r="AHE192" s="0"/>
      <c r="AHF192" s="0"/>
      <c r="AHG192" s="0"/>
      <c r="AHH192" s="0"/>
      <c r="AHI192" s="0"/>
      <c r="AHJ192" s="0"/>
      <c r="AHK192" s="0"/>
      <c r="AHL192" s="0"/>
      <c r="AHM192" s="0"/>
      <c r="AHN192" s="0"/>
      <c r="AHO192" s="0"/>
      <c r="AHP192" s="0"/>
      <c r="AHQ192" s="0"/>
      <c r="AHR192" s="0"/>
      <c r="AHS192" s="0"/>
      <c r="AHT192" s="0"/>
      <c r="AHU192" s="0"/>
      <c r="AHV192" s="0"/>
      <c r="AHW192" s="0"/>
      <c r="AHX192" s="0"/>
      <c r="AHY192" s="0"/>
      <c r="AHZ192" s="0"/>
      <c r="AIA192" s="0"/>
      <c r="AIB192" s="0"/>
      <c r="AIC192" s="0"/>
      <c r="AID192" s="0"/>
      <c r="AIE192" s="0"/>
      <c r="AIF192" s="0"/>
      <c r="AIG192" s="0"/>
      <c r="AIH192" s="0"/>
      <c r="AII192" s="0"/>
      <c r="AIJ192" s="0"/>
      <c r="AIK192" s="0"/>
      <c r="AIL192" s="0"/>
      <c r="AIM192" s="0"/>
      <c r="AIN192" s="0"/>
      <c r="AIO192" s="0"/>
      <c r="AIP192" s="0"/>
      <c r="AIQ192" s="0"/>
      <c r="AIR192" s="0"/>
      <c r="AIS192" s="0"/>
      <c r="AIT192" s="0"/>
      <c r="AIU192" s="0"/>
      <c r="AIV192" s="0"/>
      <c r="AIW192" s="0"/>
      <c r="AIX192" s="0"/>
      <c r="AIY192" s="0"/>
      <c r="AIZ192" s="0"/>
      <c r="AJA192" s="0"/>
      <c r="AJB192" s="0"/>
      <c r="AJC192" s="0"/>
      <c r="AJD192" s="0"/>
      <c r="AJE192" s="0"/>
      <c r="AJF192" s="0"/>
      <c r="AJG192" s="0"/>
      <c r="AJH192" s="0"/>
      <c r="AJI192" s="0"/>
      <c r="AJJ192" s="0"/>
      <c r="AJK192" s="0"/>
      <c r="AJL192" s="0"/>
      <c r="AJM192" s="0"/>
      <c r="AJN192" s="0"/>
      <c r="AJO192" s="0"/>
      <c r="AJP192" s="0"/>
      <c r="AJQ192" s="0"/>
      <c r="AJR192" s="0"/>
      <c r="AJS192" s="0"/>
      <c r="AJT192" s="0"/>
      <c r="AJU192" s="0"/>
      <c r="AJV192" s="0"/>
      <c r="AJW192" s="0"/>
      <c r="AJX192" s="0"/>
      <c r="AJY192" s="0"/>
      <c r="AJZ192" s="0"/>
      <c r="AKA192" s="0"/>
      <c r="AKB192" s="0"/>
      <c r="AKC192" s="0"/>
      <c r="AKD192" s="0"/>
      <c r="AKE192" s="0"/>
      <c r="AKF192" s="0"/>
      <c r="AKG192" s="0"/>
      <c r="AKH192" s="0"/>
      <c r="AKI192" s="0"/>
      <c r="AKJ192" s="0"/>
      <c r="AKK192" s="0"/>
      <c r="AKL192" s="0"/>
      <c r="AKM192" s="0"/>
      <c r="AKN192" s="0"/>
      <c r="AKO192" s="0"/>
      <c r="AKP192" s="0"/>
      <c r="AKQ192" s="0"/>
      <c r="AKR192" s="0"/>
      <c r="AKS192" s="0"/>
      <c r="AKT192" s="0"/>
      <c r="AKU192" s="0"/>
      <c r="AKV192" s="0"/>
      <c r="AKW192" s="0"/>
      <c r="AKX192" s="0"/>
      <c r="AKY192" s="0"/>
      <c r="AKZ192" s="0"/>
      <c r="ALA192" s="0"/>
      <c r="ALB192" s="0"/>
      <c r="ALC192" s="0"/>
      <c r="ALD192" s="0"/>
      <c r="ALE192" s="0"/>
      <c r="ALF192" s="0"/>
      <c r="ALG192" s="0"/>
      <c r="ALH192" s="0"/>
      <c r="ALI192" s="0"/>
      <c r="ALJ192" s="0"/>
      <c r="ALK192" s="0"/>
      <c r="ALL192" s="0"/>
      <c r="ALM192" s="0"/>
      <c r="ALN192" s="0"/>
      <c r="ALO192" s="0"/>
      <c r="ALP192" s="0"/>
      <c r="ALQ192" s="0"/>
      <c r="ALR192" s="0"/>
      <c r="ALS192" s="0"/>
      <c r="ALT192" s="0"/>
      <c r="ALU192" s="0"/>
      <c r="ALV192" s="0"/>
      <c r="ALW192" s="0"/>
      <c r="ALX192" s="0"/>
      <c r="ALY192" s="0"/>
      <c r="ALZ192" s="0"/>
      <c r="AMA192" s="0"/>
      <c r="AMB192" s="0"/>
      <c r="AMC192" s="0"/>
      <c r="AMD192" s="0"/>
      <c r="AME192" s="0"/>
      <c r="AMF192" s="0"/>
      <c r="AMG192" s="0"/>
    </row>
    <row r="193" customFormat="false" ht="18.65" hidden="false" customHeight="true" outlineLevel="0" collapsed="false">
      <c r="A193" s="0"/>
      <c r="B193" s="0"/>
      <c r="C193" s="0"/>
      <c r="D193" s="0"/>
      <c r="E193" s="0"/>
      <c r="F193" s="0"/>
      <c r="G193" s="0"/>
      <c r="H193" s="0"/>
      <c r="I193" s="0"/>
      <c r="J193" s="0"/>
      <c r="K193" s="0"/>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c r="IX193" s="0"/>
      <c r="IY193" s="0"/>
      <c r="IZ193" s="0"/>
      <c r="JA193" s="0"/>
      <c r="JB193" s="0"/>
      <c r="JC193" s="0"/>
      <c r="JD193" s="0"/>
      <c r="JE193" s="0"/>
      <c r="JF193" s="0"/>
      <c r="JG193" s="0"/>
      <c r="JH193" s="0"/>
      <c r="JI193" s="0"/>
      <c r="JJ193" s="0"/>
      <c r="JK193" s="0"/>
      <c r="JL193" s="0"/>
      <c r="JM193" s="0"/>
      <c r="JN193" s="0"/>
      <c r="JO193" s="0"/>
      <c r="JP193" s="0"/>
      <c r="JQ193" s="0"/>
      <c r="JR193" s="0"/>
      <c r="JS193" s="0"/>
      <c r="JT193" s="0"/>
      <c r="JU193" s="0"/>
      <c r="JV193" s="0"/>
      <c r="JW193" s="0"/>
      <c r="JX193" s="0"/>
      <c r="JY193" s="0"/>
      <c r="JZ193" s="0"/>
      <c r="KA193" s="0"/>
      <c r="KB193" s="0"/>
      <c r="KC193" s="0"/>
      <c r="KD193" s="0"/>
      <c r="KE193" s="0"/>
      <c r="KF193" s="0"/>
      <c r="KG193" s="0"/>
      <c r="KH193" s="0"/>
      <c r="KI193" s="0"/>
      <c r="KJ193" s="0"/>
      <c r="KK193" s="0"/>
      <c r="KL193" s="0"/>
      <c r="KM193" s="0"/>
      <c r="KN193" s="0"/>
      <c r="KO193" s="0"/>
      <c r="KP193" s="0"/>
      <c r="KQ193" s="0"/>
      <c r="KR193" s="0"/>
      <c r="KS193" s="0"/>
      <c r="KT193" s="0"/>
      <c r="KU193" s="0"/>
      <c r="KV193" s="0"/>
      <c r="KW193" s="0"/>
      <c r="KX193" s="0"/>
      <c r="KY193" s="0"/>
      <c r="KZ193" s="0"/>
      <c r="LA193" s="0"/>
      <c r="LB193" s="0"/>
      <c r="LC193" s="0"/>
      <c r="LD193" s="0"/>
      <c r="LE193" s="0"/>
      <c r="LF193" s="0"/>
      <c r="LG193" s="0"/>
      <c r="LH193" s="0"/>
      <c r="LI193" s="0"/>
      <c r="LJ193" s="0"/>
      <c r="LK193" s="0"/>
      <c r="LL193" s="0"/>
      <c r="LM193" s="0"/>
      <c r="LN193" s="0"/>
      <c r="LO193" s="0"/>
      <c r="LP193" s="0"/>
      <c r="LQ193" s="0"/>
      <c r="LR193" s="0"/>
      <c r="LS193" s="0"/>
      <c r="LT193" s="0"/>
      <c r="LU193" s="0"/>
      <c r="LV193" s="0"/>
      <c r="LW193" s="0"/>
      <c r="LX193" s="0"/>
      <c r="LY193" s="0"/>
      <c r="LZ193" s="0"/>
      <c r="MA193" s="0"/>
      <c r="MB193" s="0"/>
      <c r="MC193" s="0"/>
      <c r="MD193" s="0"/>
      <c r="ME193" s="0"/>
      <c r="MF193" s="0"/>
      <c r="MG193" s="0"/>
      <c r="MH193" s="0"/>
      <c r="MI193" s="0"/>
      <c r="MJ193" s="0"/>
      <c r="MK193" s="0"/>
      <c r="ML193" s="0"/>
      <c r="MM193" s="0"/>
      <c r="MN193" s="0"/>
      <c r="MO193" s="0"/>
      <c r="MP193" s="0"/>
      <c r="MQ193" s="0"/>
      <c r="MR193" s="0"/>
      <c r="MS193" s="0"/>
      <c r="MT193" s="0"/>
      <c r="MU193" s="0"/>
      <c r="MV193" s="0"/>
      <c r="MW193" s="0"/>
      <c r="MX193" s="0"/>
      <c r="MY193" s="0"/>
      <c r="MZ193" s="0"/>
      <c r="NA193" s="0"/>
      <c r="NB193" s="0"/>
      <c r="NC193" s="0"/>
      <c r="ND193" s="0"/>
      <c r="NE193" s="0"/>
      <c r="NF193" s="0"/>
      <c r="NG193" s="0"/>
      <c r="NH193" s="0"/>
      <c r="NI193" s="0"/>
      <c r="NJ193" s="0"/>
      <c r="NK193" s="0"/>
      <c r="NL193" s="0"/>
      <c r="NM193" s="0"/>
      <c r="NN193" s="0"/>
      <c r="NO193" s="0"/>
      <c r="NP193" s="0"/>
      <c r="NQ193" s="0"/>
      <c r="NR193" s="0"/>
      <c r="NS193" s="0"/>
      <c r="NT193" s="0"/>
      <c r="NU193" s="0"/>
      <c r="NV193" s="0"/>
      <c r="NW193" s="0"/>
      <c r="NX193" s="0"/>
      <c r="NY193" s="0"/>
      <c r="NZ193" s="0"/>
      <c r="OA193" s="0"/>
      <c r="OB193" s="0"/>
      <c r="OC193" s="0"/>
      <c r="OD193" s="0"/>
      <c r="OE193" s="0"/>
      <c r="OF193" s="0"/>
      <c r="OG193" s="0"/>
      <c r="OH193" s="0"/>
      <c r="OI193" s="0"/>
      <c r="OJ193" s="0"/>
      <c r="OK193" s="0"/>
      <c r="OL193" s="0"/>
      <c r="OM193" s="0"/>
      <c r="ON193" s="0"/>
      <c r="OO193" s="0"/>
      <c r="OP193" s="0"/>
      <c r="OQ193" s="0"/>
      <c r="OR193" s="0"/>
      <c r="OS193" s="0"/>
      <c r="OT193" s="0"/>
      <c r="OU193" s="0"/>
      <c r="OV193" s="0"/>
      <c r="OW193" s="0"/>
      <c r="OX193" s="0"/>
      <c r="OY193" s="0"/>
      <c r="OZ193" s="0"/>
      <c r="PA193" s="0"/>
      <c r="PB193" s="0"/>
      <c r="PC193" s="0"/>
      <c r="PD193" s="0"/>
      <c r="PE193" s="0"/>
      <c r="PF193" s="0"/>
      <c r="PG193" s="0"/>
      <c r="PH193" s="0"/>
      <c r="PI193" s="0"/>
      <c r="PJ193" s="0"/>
      <c r="PK193" s="0"/>
      <c r="PL193" s="0"/>
      <c r="PM193" s="0"/>
      <c r="PN193" s="0"/>
      <c r="PO193" s="0"/>
      <c r="PP193" s="0"/>
      <c r="PQ193" s="0"/>
      <c r="PR193" s="0"/>
      <c r="PS193" s="0"/>
      <c r="PT193" s="0"/>
      <c r="PU193" s="0"/>
      <c r="PV193" s="0"/>
      <c r="PW193" s="0"/>
      <c r="PX193" s="0"/>
      <c r="PY193" s="0"/>
      <c r="PZ193" s="0"/>
      <c r="QA193" s="0"/>
      <c r="QB193" s="0"/>
      <c r="QC193" s="0"/>
      <c r="QD193" s="0"/>
      <c r="QE193" s="0"/>
      <c r="QF193" s="0"/>
      <c r="QG193" s="0"/>
      <c r="QH193" s="0"/>
      <c r="QI193" s="0"/>
      <c r="QJ193" s="0"/>
      <c r="QK193" s="0"/>
      <c r="QL193" s="0"/>
      <c r="QM193" s="0"/>
      <c r="QN193" s="0"/>
      <c r="QO193" s="0"/>
      <c r="QP193" s="0"/>
      <c r="QQ193" s="0"/>
      <c r="QR193" s="0"/>
      <c r="QS193" s="0"/>
      <c r="QT193" s="0"/>
      <c r="QU193" s="0"/>
      <c r="QV193" s="0"/>
      <c r="QW193" s="0"/>
      <c r="QX193" s="0"/>
      <c r="QY193" s="0"/>
      <c r="QZ193" s="0"/>
      <c r="RA193" s="0"/>
      <c r="RB193" s="0"/>
      <c r="RC193" s="0"/>
      <c r="RD193" s="0"/>
      <c r="RE193" s="0"/>
      <c r="RF193" s="0"/>
      <c r="RG193" s="0"/>
      <c r="RH193" s="0"/>
      <c r="RI193" s="0"/>
      <c r="RJ193" s="0"/>
      <c r="RK193" s="0"/>
      <c r="RL193" s="0"/>
      <c r="RM193" s="0"/>
      <c r="RN193" s="0"/>
      <c r="RO193" s="0"/>
      <c r="RP193" s="0"/>
      <c r="RQ193" s="0"/>
      <c r="RR193" s="0"/>
      <c r="RS193" s="0"/>
      <c r="RT193" s="0"/>
      <c r="RU193" s="0"/>
      <c r="RV193" s="0"/>
      <c r="RW193" s="0"/>
      <c r="RX193" s="0"/>
      <c r="RY193" s="0"/>
      <c r="RZ193" s="0"/>
      <c r="SA193" s="0"/>
      <c r="SB193" s="0"/>
      <c r="SC193" s="0"/>
      <c r="SD193" s="0"/>
      <c r="SE193" s="0"/>
      <c r="SF193" s="0"/>
      <c r="SG193" s="0"/>
      <c r="SH193" s="0"/>
      <c r="SI193" s="0"/>
      <c r="SJ193" s="0"/>
      <c r="SK193" s="0"/>
      <c r="SL193" s="0"/>
      <c r="SM193" s="0"/>
      <c r="SN193" s="0"/>
      <c r="SO193" s="0"/>
      <c r="SP193" s="0"/>
      <c r="SQ193" s="0"/>
      <c r="SR193" s="0"/>
      <c r="SS193" s="0"/>
      <c r="ST193" s="0"/>
      <c r="SU193" s="0"/>
      <c r="SV193" s="0"/>
      <c r="SW193" s="0"/>
      <c r="SX193" s="0"/>
      <c r="SY193" s="0"/>
      <c r="SZ193" s="0"/>
      <c r="TA193" s="0"/>
      <c r="TB193" s="0"/>
      <c r="TC193" s="0"/>
      <c r="TD193" s="0"/>
      <c r="TE193" s="0"/>
      <c r="TF193" s="0"/>
      <c r="TG193" s="0"/>
      <c r="TH193" s="0"/>
      <c r="TI193" s="0"/>
      <c r="TJ193" s="0"/>
      <c r="TK193" s="0"/>
      <c r="TL193" s="0"/>
      <c r="TM193" s="0"/>
      <c r="TN193" s="0"/>
      <c r="TO193" s="0"/>
      <c r="TP193" s="0"/>
      <c r="TQ193" s="0"/>
      <c r="TR193" s="0"/>
      <c r="TS193" s="0"/>
      <c r="TT193" s="0"/>
      <c r="TU193" s="0"/>
      <c r="TV193" s="0"/>
      <c r="TW193" s="0"/>
      <c r="TX193" s="0"/>
      <c r="TY193" s="0"/>
      <c r="TZ193" s="0"/>
      <c r="UA193" s="0"/>
      <c r="UB193" s="0"/>
      <c r="UC193" s="0"/>
      <c r="UD193" s="0"/>
      <c r="UE193" s="0"/>
      <c r="UF193" s="0"/>
      <c r="UG193" s="0"/>
      <c r="UH193" s="0"/>
      <c r="UI193" s="0"/>
      <c r="UJ193" s="0"/>
      <c r="UK193" s="0"/>
      <c r="UL193" s="0"/>
      <c r="UM193" s="0"/>
      <c r="UN193" s="0"/>
      <c r="UO193" s="0"/>
      <c r="UP193" s="0"/>
      <c r="UQ193" s="0"/>
      <c r="UR193" s="0"/>
      <c r="US193" s="0"/>
      <c r="UT193" s="0"/>
      <c r="UU193" s="0"/>
      <c r="UV193" s="0"/>
      <c r="UW193" s="0"/>
      <c r="UX193" s="0"/>
      <c r="UY193" s="0"/>
      <c r="UZ193" s="0"/>
      <c r="VA193" s="0"/>
      <c r="VB193" s="0"/>
      <c r="VC193" s="0"/>
      <c r="VD193" s="0"/>
      <c r="VE193" s="0"/>
      <c r="VF193" s="0"/>
      <c r="VG193" s="0"/>
      <c r="VH193" s="0"/>
      <c r="VI193" s="0"/>
      <c r="VJ193" s="0"/>
      <c r="VK193" s="0"/>
      <c r="VL193" s="0"/>
      <c r="VM193" s="0"/>
      <c r="VN193" s="0"/>
      <c r="VO193" s="0"/>
      <c r="VP193" s="0"/>
      <c r="VQ193" s="0"/>
      <c r="VR193" s="0"/>
      <c r="VS193" s="0"/>
      <c r="VT193" s="0"/>
      <c r="VU193" s="0"/>
      <c r="VV193" s="0"/>
      <c r="VW193" s="0"/>
      <c r="VX193" s="0"/>
      <c r="VY193" s="0"/>
      <c r="VZ193" s="0"/>
      <c r="WA193" s="0"/>
      <c r="WB193" s="0"/>
      <c r="WC193" s="0"/>
      <c r="WD193" s="0"/>
      <c r="WE193" s="0"/>
      <c r="WF193" s="0"/>
      <c r="WG193" s="0"/>
      <c r="WH193" s="0"/>
      <c r="WI193" s="0"/>
      <c r="WJ193" s="0"/>
      <c r="WK193" s="0"/>
      <c r="WL193" s="0"/>
      <c r="WM193" s="0"/>
      <c r="WN193" s="0"/>
      <c r="WO193" s="0"/>
      <c r="WP193" s="0"/>
      <c r="WQ193" s="0"/>
      <c r="WR193" s="0"/>
      <c r="WS193" s="0"/>
      <c r="WT193" s="0"/>
      <c r="WU193" s="0"/>
      <c r="WV193" s="0"/>
      <c r="WW193" s="0"/>
      <c r="WX193" s="0"/>
      <c r="WY193" s="0"/>
      <c r="WZ193" s="0"/>
      <c r="XA193" s="0"/>
      <c r="XB193" s="0"/>
      <c r="XC193" s="0"/>
      <c r="XD193" s="0"/>
      <c r="XE193" s="0"/>
      <c r="XF193" s="0"/>
      <c r="XG193" s="0"/>
      <c r="XH193" s="0"/>
      <c r="XI193" s="0"/>
      <c r="XJ193" s="0"/>
      <c r="XK193" s="0"/>
      <c r="XL193" s="0"/>
      <c r="XM193" s="0"/>
      <c r="XN193" s="0"/>
      <c r="XO193" s="0"/>
      <c r="XP193" s="0"/>
      <c r="XQ193" s="0"/>
      <c r="XR193" s="0"/>
      <c r="XS193" s="0"/>
      <c r="XT193" s="0"/>
      <c r="XU193" s="0"/>
      <c r="XV193" s="0"/>
      <c r="XW193" s="0"/>
      <c r="XX193" s="0"/>
      <c r="XY193" s="0"/>
      <c r="XZ193" s="0"/>
      <c r="YA193" s="0"/>
      <c r="YB193" s="0"/>
      <c r="YC193" s="0"/>
      <c r="YD193" s="0"/>
      <c r="YE193" s="0"/>
      <c r="YF193" s="0"/>
      <c r="YG193" s="0"/>
      <c r="YH193" s="0"/>
      <c r="YI193" s="0"/>
      <c r="YJ193" s="0"/>
      <c r="YK193" s="0"/>
      <c r="YL193" s="0"/>
      <c r="YM193" s="0"/>
      <c r="YN193" s="0"/>
      <c r="YO193" s="0"/>
      <c r="YP193" s="0"/>
      <c r="YQ193" s="0"/>
      <c r="YR193" s="0"/>
      <c r="YS193" s="0"/>
      <c r="YT193" s="0"/>
      <c r="YU193" s="0"/>
      <c r="YV193" s="0"/>
      <c r="YW193" s="0"/>
      <c r="YX193" s="0"/>
      <c r="YY193" s="0"/>
      <c r="YZ193" s="0"/>
      <c r="ZA193" s="0"/>
      <c r="ZB193" s="0"/>
      <c r="ZC193" s="0"/>
      <c r="ZD193" s="0"/>
      <c r="ZE193" s="0"/>
      <c r="ZF193" s="0"/>
      <c r="ZG193" s="0"/>
      <c r="ZH193" s="0"/>
      <c r="ZI193" s="0"/>
      <c r="ZJ193" s="0"/>
      <c r="ZK193" s="0"/>
      <c r="ZL193" s="0"/>
      <c r="ZM193" s="0"/>
      <c r="ZN193" s="0"/>
      <c r="ZO193" s="0"/>
      <c r="ZP193" s="0"/>
      <c r="ZQ193" s="0"/>
      <c r="ZR193" s="0"/>
      <c r="ZS193" s="0"/>
      <c r="ZT193" s="0"/>
      <c r="ZU193" s="0"/>
      <c r="ZV193" s="0"/>
      <c r="ZW193" s="0"/>
      <c r="ZX193" s="0"/>
      <c r="ZY193" s="0"/>
      <c r="ZZ193" s="0"/>
      <c r="AAA193" s="0"/>
      <c r="AAB193" s="0"/>
      <c r="AAC193" s="0"/>
      <c r="AAD193" s="0"/>
      <c r="AAE193" s="0"/>
      <c r="AAF193" s="0"/>
      <c r="AAG193" s="0"/>
      <c r="AAH193" s="0"/>
      <c r="AAI193" s="0"/>
      <c r="AAJ193" s="0"/>
      <c r="AAK193" s="0"/>
      <c r="AAL193" s="0"/>
      <c r="AAM193" s="0"/>
      <c r="AAN193" s="0"/>
      <c r="AAO193" s="0"/>
      <c r="AAP193" s="0"/>
      <c r="AAQ193" s="0"/>
      <c r="AAR193" s="0"/>
      <c r="AAS193" s="0"/>
      <c r="AAT193" s="0"/>
      <c r="AAU193" s="0"/>
      <c r="AAV193" s="0"/>
      <c r="AAW193" s="0"/>
      <c r="AAX193" s="0"/>
      <c r="AAY193" s="0"/>
      <c r="AAZ193" s="0"/>
      <c r="ABA193" s="0"/>
      <c r="ABB193" s="0"/>
      <c r="ABC193" s="0"/>
      <c r="ABD193" s="0"/>
      <c r="ABE193" s="0"/>
      <c r="ABF193" s="0"/>
      <c r="ABG193" s="0"/>
      <c r="ABH193" s="0"/>
      <c r="ABI193" s="0"/>
      <c r="ABJ193" s="0"/>
      <c r="ABK193" s="0"/>
      <c r="ABL193" s="0"/>
      <c r="ABM193" s="0"/>
      <c r="ABN193" s="0"/>
      <c r="ABO193" s="0"/>
      <c r="ABP193" s="0"/>
      <c r="ABQ193" s="0"/>
      <c r="ABR193" s="0"/>
      <c r="ABS193" s="0"/>
      <c r="ABT193" s="0"/>
      <c r="ABU193" s="0"/>
      <c r="ABV193" s="0"/>
      <c r="ABW193" s="0"/>
      <c r="ABX193" s="0"/>
      <c r="ABY193" s="0"/>
      <c r="ABZ193" s="0"/>
      <c r="ACA193" s="0"/>
      <c r="ACB193" s="0"/>
      <c r="ACC193" s="0"/>
      <c r="ACD193" s="0"/>
      <c r="ACE193" s="0"/>
      <c r="ACF193" s="0"/>
      <c r="ACG193" s="0"/>
      <c r="ACH193" s="0"/>
      <c r="ACI193" s="0"/>
      <c r="ACJ193" s="0"/>
      <c r="ACK193" s="0"/>
      <c r="ACL193" s="0"/>
      <c r="ACM193" s="0"/>
      <c r="ACN193" s="0"/>
      <c r="ACO193" s="0"/>
      <c r="ACP193" s="0"/>
      <c r="ACQ193" s="0"/>
      <c r="ACR193" s="0"/>
      <c r="ACS193" s="0"/>
      <c r="ACT193" s="0"/>
      <c r="ACU193" s="0"/>
      <c r="ACV193" s="0"/>
      <c r="ACW193" s="0"/>
      <c r="ACX193" s="0"/>
      <c r="ACY193" s="0"/>
      <c r="ACZ193" s="0"/>
      <c r="ADA193" s="0"/>
      <c r="ADB193" s="0"/>
      <c r="ADC193" s="0"/>
      <c r="ADD193" s="0"/>
      <c r="ADE193" s="0"/>
      <c r="ADF193" s="0"/>
      <c r="ADG193" s="0"/>
      <c r="ADH193" s="0"/>
      <c r="ADI193" s="0"/>
      <c r="ADJ193" s="0"/>
      <c r="ADK193" s="0"/>
      <c r="ADL193" s="0"/>
      <c r="ADM193" s="0"/>
      <c r="ADN193" s="0"/>
      <c r="ADO193" s="0"/>
      <c r="ADP193" s="0"/>
      <c r="ADQ193" s="0"/>
      <c r="ADR193" s="0"/>
      <c r="ADS193" s="0"/>
      <c r="ADT193" s="0"/>
      <c r="ADU193" s="0"/>
      <c r="ADV193" s="0"/>
      <c r="ADW193" s="0"/>
      <c r="ADX193" s="0"/>
      <c r="ADY193" s="0"/>
      <c r="ADZ193" s="0"/>
      <c r="AEA193" s="0"/>
      <c r="AEB193" s="0"/>
      <c r="AEC193" s="0"/>
      <c r="AED193" s="0"/>
      <c r="AEE193" s="0"/>
      <c r="AEF193" s="0"/>
      <c r="AEG193" s="0"/>
      <c r="AEH193" s="0"/>
      <c r="AEI193" s="0"/>
      <c r="AEJ193" s="0"/>
      <c r="AEK193" s="0"/>
      <c r="AEL193" s="0"/>
      <c r="AEM193" s="0"/>
      <c r="AEN193" s="0"/>
      <c r="AEO193" s="0"/>
      <c r="AEP193" s="0"/>
      <c r="AEQ193" s="0"/>
      <c r="AER193" s="0"/>
      <c r="AES193" s="0"/>
      <c r="AET193" s="0"/>
      <c r="AEU193" s="0"/>
      <c r="AEV193" s="0"/>
      <c r="AEW193" s="0"/>
      <c r="AEX193" s="0"/>
      <c r="AEY193" s="0"/>
      <c r="AEZ193" s="0"/>
      <c r="AFA193" s="0"/>
      <c r="AFB193" s="0"/>
      <c r="AFC193" s="0"/>
      <c r="AFD193" s="0"/>
      <c r="AFE193" s="0"/>
      <c r="AFF193" s="0"/>
      <c r="AFG193" s="0"/>
      <c r="AFH193" s="0"/>
      <c r="AFI193" s="0"/>
      <c r="AFJ193" s="0"/>
      <c r="AFK193" s="0"/>
      <c r="AFL193" s="0"/>
      <c r="AFM193" s="0"/>
      <c r="AFN193" s="0"/>
      <c r="AFO193" s="0"/>
      <c r="AFP193" s="0"/>
      <c r="AFQ193" s="0"/>
      <c r="AFR193" s="0"/>
      <c r="AFS193" s="0"/>
      <c r="AFT193" s="0"/>
      <c r="AFU193" s="0"/>
      <c r="AFV193" s="0"/>
      <c r="AFW193" s="0"/>
      <c r="AFX193" s="0"/>
      <c r="AFY193" s="0"/>
      <c r="AFZ193" s="0"/>
      <c r="AGA193" s="0"/>
      <c r="AGB193" s="0"/>
      <c r="AGC193" s="0"/>
      <c r="AGD193" s="0"/>
      <c r="AGE193" s="0"/>
      <c r="AGF193" s="0"/>
      <c r="AGG193" s="0"/>
      <c r="AGH193" s="0"/>
      <c r="AGI193" s="0"/>
      <c r="AGJ193" s="0"/>
      <c r="AGK193" s="0"/>
      <c r="AGL193" s="0"/>
      <c r="AGM193" s="0"/>
      <c r="AGN193" s="0"/>
      <c r="AGO193" s="0"/>
      <c r="AGP193" s="0"/>
      <c r="AGQ193" s="0"/>
      <c r="AGR193" s="0"/>
      <c r="AGS193" s="0"/>
      <c r="AGT193" s="0"/>
      <c r="AGU193" s="0"/>
      <c r="AGV193" s="0"/>
      <c r="AGW193" s="0"/>
      <c r="AGX193" s="0"/>
      <c r="AGY193" s="0"/>
      <c r="AGZ193" s="0"/>
      <c r="AHA193" s="0"/>
      <c r="AHB193" s="0"/>
      <c r="AHC193" s="0"/>
      <c r="AHD193" s="0"/>
      <c r="AHE193" s="0"/>
      <c r="AHF193" s="0"/>
      <c r="AHG193" s="0"/>
      <c r="AHH193" s="0"/>
      <c r="AHI193" s="0"/>
      <c r="AHJ193" s="0"/>
      <c r="AHK193" s="0"/>
      <c r="AHL193" s="0"/>
      <c r="AHM193" s="0"/>
      <c r="AHN193" s="0"/>
      <c r="AHO193" s="0"/>
      <c r="AHP193" s="0"/>
      <c r="AHQ193" s="0"/>
      <c r="AHR193" s="0"/>
      <c r="AHS193" s="0"/>
      <c r="AHT193" s="0"/>
      <c r="AHU193" s="0"/>
      <c r="AHV193" s="0"/>
      <c r="AHW193" s="0"/>
      <c r="AHX193" s="0"/>
      <c r="AHY193" s="0"/>
      <c r="AHZ193" s="0"/>
      <c r="AIA193" s="0"/>
      <c r="AIB193" s="0"/>
      <c r="AIC193" s="0"/>
      <c r="AID193" s="0"/>
      <c r="AIE193" s="0"/>
      <c r="AIF193" s="0"/>
      <c r="AIG193" s="0"/>
      <c r="AIH193" s="0"/>
      <c r="AII193" s="0"/>
      <c r="AIJ193" s="0"/>
      <c r="AIK193" s="0"/>
      <c r="AIL193" s="0"/>
      <c r="AIM193" s="0"/>
      <c r="AIN193" s="0"/>
      <c r="AIO193" s="0"/>
      <c r="AIP193" s="0"/>
      <c r="AIQ193" s="0"/>
      <c r="AIR193" s="0"/>
      <c r="AIS193" s="0"/>
      <c r="AIT193" s="0"/>
      <c r="AIU193" s="0"/>
      <c r="AIV193" s="0"/>
      <c r="AIW193" s="0"/>
      <c r="AIX193" s="0"/>
      <c r="AIY193" s="0"/>
      <c r="AIZ193" s="0"/>
      <c r="AJA193" s="0"/>
      <c r="AJB193" s="0"/>
      <c r="AJC193" s="0"/>
      <c r="AJD193" s="0"/>
      <c r="AJE193" s="0"/>
      <c r="AJF193" s="0"/>
      <c r="AJG193" s="0"/>
      <c r="AJH193" s="0"/>
      <c r="AJI193" s="0"/>
      <c r="AJJ193" s="0"/>
      <c r="AJK193" s="0"/>
      <c r="AJL193" s="0"/>
      <c r="AJM193" s="0"/>
      <c r="AJN193" s="0"/>
      <c r="AJO193" s="0"/>
      <c r="AJP193" s="0"/>
      <c r="AJQ193" s="0"/>
      <c r="AJR193" s="0"/>
      <c r="AJS193" s="0"/>
      <c r="AJT193" s="0"/>
      <c r="AJU193" s="0"/>
      <c r="AJV193" s="0"/>
      <c r="AJW193" s="0"/>
      <c r="AJX193" s="0"/>
      <c r="AJY193" s="0"/>
      <c r="AJZ193" s="0"/>
      <c r="AKA193" s="0"/>
      <c r="AKB193" s="0"/>
      <c r="AKC193" s="0"/>
      <c r="AKD193" s="0"/>
      <c r="AKE193" s="0"/>
      <c r="AKF193" s="0"/>
      <c r="AKG193" s="0"/>
      <c r="AKH193" s="0"/>
      <c r="AKI193" s="0"/>
      <c r="AKJ193" s="0"/>
      <c r="AKK193" s="0"/>
      <c r="AKL193" s="0"/>
      <c r="AKM193" s="0"/>
      <c r="AKN193" s="0"/>
      <c r="AKO193" s="0"/>
      <c r="AKP193" s="0"/>
      <c r="AKQ193" s="0"/>
      <c r="AKR193" s="0"/>
      <c r="AKS193" s="0"/>
      <c r="AKT193" s="0"/>
      <c r="AKU193" s="0"/>
      <c r="AKV193" s="0"/>
      <c r="AKW193" s="0"/>
      <c r="AKX193" s="0"/>
      <c r="AKY193" s="0"/>
      <c r="AKZ193" s="0"/>
      <c r="ALA193" s="0"/>
      <c r="ALB193" s="0"/>
      <c r="ALC193" s="0"/>
      <c r="ALD193" s="0"/>
      <c r="ALE193" s="0"/>
      <c r="ALF193" s="0"/>
      <c r="ALG193" s="0"/>
      <c r="ALH193" s="0"/>
      <c r="ALI193" s="0"/>
      <c r="ALJ193" s="0"/>
      <c r="ALK193" s="0"/>
      <c r="ALL193" s="0"/>
      <c r="ALM193" s="0"/>
      <c r="ALN193" s="0"/>
      <c r="ALO193" s="0"/>
      <c r="ALP193" s="0"/>
      <c r="ALQ193" s="0"/>
      <c r="ALR193" s="0"/>
      <c r="ALS193" s="0"/>
      <c r="ALT193" s="0"/>
      <c r="ALU193" s="0"/>
      <c r="ALV193" s="0"/>
      <c r="ALW193" s="0"/>
      <c r="ALX193" s="0"/>
      <c r="ALY193" s="0"/>
      <c r="ALZ193" s="0"/>
      <c r="AMA193" s="0"/>
      <c r="AMB193" s="0"/>
      <c r="AMC193" s="0"/>
      <c r="AMD193" s="0"/>
      <c r="AME193" s="0"/>
      <c r="AMF193" s="0"/>
      <c r="AMG193" s="0"/>
    </row>
    <row r="194" customFormat="false" ht="13.8" hidden="false" customHeight="false" outlineLevel="0" collapsed="false">
      <c r="A194" s="0"/>
      <c r="B194" s="0"/>
      <c r="C194" s="0"/>
      <c r="D194" s="0"/>
      <c r="E194" s="0"/>
      <c r="F194" s="0"/>
      <c r="G194" s="0"/>
      <c r="H194" s="0"/>
      <c r="I194" s="0"/>
      <c r="J194" s="0"/>
      <c r="K194" s="0"/>
      <c r="L194" s="0"/>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c r="IX194" s="0"/>
      <c r="IY194" s="0"/>
      <c r="IZ194" s="0"/>
      <c r="JA194" s="0"/>
      <c r="JB194" s="0"/>
      <c r="JC194" s="0"/>
      <c r="JD194" s="0"/>
      <c r="JE194" s="0"/>
      <c r="JF194" s="0"/>
      <c r="JG194" s="0"/>
      <c r="JH194" s="0"/>
      <c r="JI194" s="0"/>
      <c r="JJ194" s="0"/>
      <c r="JK194" s="0"/>
      <c r="JL194" s="0"/>
      <c r="JM194" s="0"/>
      <c r="JN194" s="0"/>
      <c r="JO194" s="0"/>
      <c r="JP194" s="0"/>
      <c r="JQ194" s="0"/>
      <c r="JR194" s="0"/>
      <c r="JS194" s="0"/>
      <c r="JT194" s="0"/>
      <c r="JU194" s="0"/>
      <c r="JV194" s="0"/>
      <c r="JW194" s="0"/>
      <c r="JX194" s="0"/>
      <c r="JY194" s="0"/>
      <c r="JZ194" s="0"/>
      <c r="KA194" s="0"/>
      <c r="KB194" s="0"/>
      <c r="KC194" s="0"/>
      <c r="KD194" s="0"/>
      <c r="KE194" s="0"/>
      <c r="KF194" s="0"/>
      <c r="KG194" s="0"/>
      <c r="KH194" s="0"/>
      <c r="KI194" s="0"/>
      <c r="KJ194" s="0"/>
      <c r="KK194" s="0"/>
      <c r="KL194" s="0"/>
      <c r="KM194" s="0"/>
      <c r="KN194" s="0"/>
      <c r="KO194" s="0"/>
      <c r="KP194" s="0"/>
      <c r="KQ194" s="0"/>
      <c r="KR194" s="0"/>
      <c r="KS194" s="0"/>
      <c r="KT194" s="0"/>
      <c r="KU194" s="0"/>
      <c r="KV194" s="0"/>
      <c r="KW194" s="0"/>
      <c r="KX194" s="0"/>
      <c r="KY194" s="0"/>
      <c r="KZ194" s="0"/>
      <c r="LA194" s="0"/>
      <c r="LB194" s="0"/>
      <c r="LC194" s="0"/>
      <c r="LD194" s="0"/>
      <c r="LE194" s="0"/>
      <c r="LF194" s="0"/>
      <c r="LG194" s="0"/>
      <c r="LH194" s="0"/>
      <c r="LI194" s="0"/>
      <c r="LJ194" s="0"/>
      <c r="LK194" s="0"/>
      <c r="LL194" s="0"/>
      <c r="LM194" s="0"/>
      <c r="LN194" s="0"/>
      <c r="LO194" s="0"/>
      <c r="LP194" s="0"/>
      <c r="LQ194" s="0"/>
      <c r="LR194" s="0"/>
      <c r="LS194" s="0"/>
      <c r="LT194" s="0"/>
      <c r="LU194" s="0"/>
      <c r="LV194" s="0"/>
      <c r="LW194" s="0"/>
      <c r="LX194" s="0"/>
      <c r="LY194" s="0"/>
      <c r="LZ194" s="0"/>
      <c r="MA194" s="0"/>
      <c r="MB194" s="0"/>
      <c r="MC194" s="0"/>
      <c r="MD194" s="0"/>
      <c r="ME194" s="0"/>
      <c r="MF194" s="0"/>
      <c r="MG194" s="0"/>
      <c r="MH194" s="0"/>
      <c r="MI194" s="0"/>
      <c r="MJ194" s="0"/>
      <c r="MK194" s="0"/>
      <c r="ML194" s="0"/>
      <c r="MM194" s="0"/>
      <c r="MN194" s="0"/>
      <c r="MO194" s="0"/>
      <c r="MP194" s="0"/>
      <c r="MQ194" s="0"/>
      <c r="MR194" s="0"/>
      <c r="MS194" s="0"/>
      <c r="MT194" s="0"/>
      <c r="MU194" s="0"/>
      <c r="MV194" s="0"/>
      <c r="MW194" s="0"/>
      <c r="MX194" s="0"/>
      <c r="MY194" s="0"/>
      <c r="MZ194" s="0"/>
      <c r="NA194" s="0"/>
      <c r="NB194" s="0"/>
      <c r="NC194" s="0"/>
      <c r="ND194" s="0"/>
      <c r="NE194" s="0"/>
      <c r="NF194" s="0"/>
      <c r="NG194" s="0"/>
      <c r="NH194" s="0"/>
      <c r="NI194" s="0"/>
      <c r="NJ194" s="0"/>
      <c r="NK194" s="0"/>
      <c r="NL194" s="0"/>
      <c r="NM194" s="0"/>
      <c r="NN194" s="0"/>
      <c r="NO194" s="0"/>
      <c r="NP194" s="0"/>
      <c r="NQ194" s="0"/>
      <c r="NR194" s="0"/>
      <c r="NS194" s="0"/>
      <c r="NT194" s="0"/>
      <c r="NU194" s="0"/>
      <c r="NV194" s="0"/>
      <c r="NW194" s="0"/>
      <c r="NX194" s="0"/>
      <c r="NY194" s="0"/>
      <c r="NZ194" s="0"/>
      <c r="OA194" s="0"/>
      <c r="OB194" s="0"/>
      <c r="OC194" s="0"/>
      <c r="OD194" s="0"/>
      <c r="OE194" s="0"/>
      <c r="OF194" s="0"/>
      <c r="OG194" s="0"/>
      <c r="OH194" s="0"/>
      <c r="OI194" s="0"/>
      <c r="OJ194" s="0"/>
      <c r="OK194" s="0"/>
      <c r="OL194" s="0"/>
      <c r="OM194" s="0"/>
      <c r="ON194" s="0"/>
      <c r="OO194" s="0"/>
      <c r="OP194" s="0"/>
      <c r="OQ194" s="0"/>
      <c r="OR194" s="0"/>
      <c r="OS194" s="0"/>
      <c r="OT194" s="0"/>
      <c r="OU194" s="0"/>
      <c r="OV194" s="0"/>
      <c r="OW194" s="0"/>
      <c r="OX194" s="0"/>
      <c r="OY194" s="0"/>
      <c r="OZ194" s="0"/>
      <c r="PA194" s="0"/>
      <c r="PB194" s="0"/>
      <c r="PC194" s="0"/>
      <c r="PD194" s="0"/>
      <c r="PE194" s="0"/>
      <c r="PF194" s="0"/>
      <c r="PG194" s="0"/>
      <c r="PH194" s="0"/>
      <c r="PI194" s="0"/>
      <c r="PJ194" s="0"/>
      <c r="PK194" s="0"/>
      <c r="PL194" s="0"/>
      <c r="PM194" s="0"/>
      <c r="PN194" s="0"/>
      <c r="PO194" s="0"/>
      <c r="PP194" s="0"/>
      <c r="PQ194" s="0"/>
      <c r="PR194" s="0"/>
      <c r="PS194" s="0"/>
      <c r="PT194" s="0"/>
      <c r="PU194" s="0"/>
      <c r="PV194" s="0"/>
      <c r="PW194" s="0"/>
      <c r="PX194" s="0"/>
      <c r="PY194" s="0"/>
      <c r="PZ194" s="0"/>
      <c r="QA194" s="0"/>
      <c r="QB194" s="0"/>
      <c r="QC194" s="0"/>
      <c r="QD194" s="0"/>
      <c r="QE194" s="0"/>
      <c r="QF194" s="0"/>
      <c r="QG194" s="0"/>
      <c r="QH194" s="0"/>
      <c r="QI194" s="0"/>
      <c r="QJ194" s="0"/>
      <c r="QK194" s="0"/>
      <c r="QL194" s="0"/>
      <c r="QM194" s="0"/>
      <c r="QN194" s="0"/>
      <c r="QO194" s="0"/>
      <c r="QP194" s="0"/>
      <c r="QQ194" s="0"/>
      <c r="QR194" s="0"/>
      <c r="QS194" s="0"/>
      <c r="QT194" s="0"/>
      <c r="QU194" s="0"/>
      <c r="QV194" s="0"/>
      <c r="QW194" s="0"/>
      <c r="QX194" s="0"/>
      <c r="QY194" s="0"/>
      <c r="QZ194" s="0"/>
      <c r="RA194" s="0"/>
      <c r="RB194" s="0"/>
      <c r="RC194" s="0"/>
      <c r="RD194" s="0"/>
      <c r="RE194" s="0"/>
      <c r="RF194" s="0"/>
      <c r="RG194" s="0"/>
      <c r="RH194" s="0"/>
      <c r="RI194" s="0"/>
      <c r="RJ194" s="0"/>
      <c r="RK194" s="0"/>
      <c r="RL194" s="0"/>
      <c r="RM194" s="0"/>
      <c r="RN194" s="0"/>
      <c r="RO194" s="0"/>
      <c r="RP194" s="0"/>
      <c r="RQ194" s="0"/>
      <c r="RR194" s="0"/>
      <c r="RS194" s="0"/>
      <c r="RT194" s="0"/>
      <c r="RU194" s="0"/>
      <c r="RV194" s="0"/>
      <c r="RW194" s="0"/>
      <c r="RX194" s="0"/>
      <c r="RY194" s="0"/>
      <c r="RZ194" s="0"/>
      <c r="SA194" s="0"/>
      <c r="SB194" s="0"/>
      <c r="SC194" s="0"/>
      <c r="SD194" s="0"/>
      <c r="SE194" s="0"/>
      <c r="SF194" s="0"/>
      <c r="SG194" s="0"/>
      <c r="SH194" s="0"/>
      <c r="SI194" s="0"/>
      <c r="SJ194" s="0"/>
      <c r="SK194" s="0"/>
      <c r="SL194" s="0"/>
      <c r="SM194" s="0"/>
      <c r="SN194" s="0"/>
      <c r="SO194" s="0"/>
      <c r="SP194" s="0"/>
      <c r="SQ194" s="0"/>
      <c r="SR194" s="0"/>
      <c r="SS194" s="0"/>
      <c r="ST194" s="0"/>
      <c r="SU194" s="0"/>
      <c r="SV194" s="0"/>
      <c r="SW194" s="0"/>
      <c r="SX194" s="0"/>
      <c r="SY194" s="0"/>
      <c r="SZ194" s="0"/>
      <c r="TA194" s="0"/>
      <c r="TB194" s="0"/>
      <c r="TC194" s="0"/>
      <c r="TD194" s="0"/>
      <c r="TE194" s="0"/>
      <c r="TF194" s="0"/>
      <c r="TG194" s="0"/>
      <c r="TH194" s="0"/>
      <c r="TI194" s="0"/>
      <c r="TJ194" s="0"/>
      <c r="TK194" s="0"/>
      <c r="TL194" s="0"/>
      <c r="TM194" s="0"/>
      <c r="TN194" s="0"/>
      <c r="TO194" s="0"/>
      <c r="TP194" s="0"/>
      <c r="TQ194" s="0"/>
      <c r="TR194" s="0"/>
      <c r="TS194" s="0"/>
      <c r="TT194" s="0"/>
      <c r="TU194" s="0"/>
      <c r="TV194" s="0"/>
      <c r="TW194" s="0"/>
      <c r="TX194" s="0"/>
      <c r="TY194" s="0"/>
      <c r="TZ194" s="0"/>
      <c r="UA194" s="0"/>
      <c r="UB194" s="0"/>
      <c r="UC194" s="0"/>
      <c r="UD194" s="0"/>
      <c r="UE194" s="0"/>
      <c r="UF194" s="0"/>
      <c r="UG194" s="0"/>
      <c r="UH194" s="0"/>
      <c r="UI194" s="0"/>
      <c r="UJ194" s="0"/>
      <c r="UK194" s="0"/>
      <c r="UL194" s="0"/>
      <c r="UM194" s="0"/>
      <c r="UN194" s="0"/>
      <c r="UO194" s="0"/>
      <c r="UP194" s="0"/>
      <c r="UQ194" s="0"/>
      <c r="UR194" s="0"/>
      <c r="US194" s="0"/>
      <c r="UT194" s="0"/>
      <c r="UU194" s="0"/>
      <c r="UV194" s="0"/>
      <c r="UW194" s="0"/>
      <c r="UX194" s="0"/>
      <c r="UY194" s="0"/>
      <c r="UZ194" s="0"/>
      <c r="VA194" s="0"/>
      <c r="VB194" s="0"/>
      <c r="VC194" s="0"/>
      <c r="VD194" s="0"/>
      <c r="VE194" s="0"/>
      <c r="VF194" s="0"/>
      <c r="VG194" s="0"/>
      <c r="VH194" s="0"/>
      <c r="VI194" s="0"/>
      <c r="VJ194" s="0"/>
      <c r="VK194" s="0"/>
      <c r="VL194" s="0"/>
      <c r="VM194" s="0"/>
      <c r="VN194" s="0"/>
      <c r="VO194" s="0"/>
      <c r="VP194" s="0"/>
      <c r="VQ194" s="0"/>
      <c r="VR194" s="0"/>
      <c r="VS194" s="0"/>
      <c r="VT194" s="0"/>
      <c r="VU194" s="0"/>
      <c r="VV194" s="0"/>
      <c r="VW194" s="0"/>
      <c r="VX194" s="0"/>
      <c r="VY194" s="0"/>
      <c r="VZ194" s="0"/>
      <c r="WA194" s="0"/>
      <c r="WB194" s="0"/>
      <c r="WC194" s="0"/>
      <c r="WD194" s="0"/>
      <c r="WE194" s="0"/>
      <c r="WF194" s="0"/>
      <c r="WG194" s="0"/>
      <c r="WH194" s="0"/>
      <c r="WI194" s="0"/>
      <c r="WJ194" s="0"/>
      <c r="WK194" s="0"/>
      <c r="WL194" s="0"/>
      <c r="WM194" s="0"/>
      <c r="WN194" s="0"/>
      <c r="WO194" s="0"/>
      <c r="WP194" s="0"/>
      <c r="WQ194" s="0"/>
      <c r="WR194" s="0"/>
      <c r="WS194" s="0"/>
      <c r="WT194" s="0"/>
      <c r="WU194" s="0"/>
      <c r="WV194" s="0"/>
      <c r="WW194" s="0"/>
      <c r="WX194" s="0"/>
      <c r="WY194" s="0"/>
      <c r="WZ194" s="0"/>
      <c r="XA194" s="0"/>
      <c r="XB194" s="0"/>
      <c r="XC194" s="0"/>
      <c r="XD194" s="0"/>
      <c r="XE194" s="0"/>
      <c r="XF194" s="0"/>
      <c r="XG194" s="0"/>
      <c r="XH194" s="0"/>
      <c r="XI194" s="0"/>
      <c r="XJ194" s="0"/>
      <c r="XK194" s="0"/>
      <c r="XL194" s="0"/>
      <c r="XM194" s="0"/>
      <c r="XN194" s="0"/>
      <c r="XO194" s="0"/>
      <c r="XP194" s="0"/>
      <c r="XQ194" s="0"/>
      <c r="XR194" s="0"/>
      <c r="XS194" s="0"/>
      <c r="XT194" s="0"/>
      <c r="XU194" s="0"/>
      <c r="XV194" s="0"/>
      <c r="XW194" s="0"/>
      <c r="XX194" s="0"/>
      <c r="XY194" s="0"/>
      <c r="XZ194" s="0"/>
      <c r="YA194" s="0"/>
      <c r="YB194" s="0"/>
      <c r="YC194" s="0"/>
      <c r="YD194" s="0"/>
      <c r="YE194" s="0"/>
      <c r="YF194" s="0"/>
      <c r="YG194" s="0"/>
      <c r="YH194" s="0"/>
      <c r="YI194" s="0"/>
      <c r="YJ194" s="0"/>
      <c r="YK194" s="0"/>
      <c r="YL194" s="0"/>
      <c r="YM194" s="0"/>
      <c r="YN194" s="0"/>
      <c r="YO194" s="0"/>
      <c r="YP194" s="0"/>
      <c r="YQ194" s="0"/>
      <c r="YR194" s="0"/>
      <c r="YS194" s="0"/>
      <c r="YT194" s="0"/>
      <c r="YU194" s="0"/>
      <c r="YV194" s="0"/>
      <c r="YW194" s="0"/>
      <c r="YX194" s="0"/>
      <c r="YY194" s="0"/>
      <c r="YZ194" s="0"/>
      <c r="ZA194" s="0"/>
      <c r="ZB194" s="0"/>
      <c r="ZC194" s="0"/>
      <c r="ZD194" s="0"/>
      <c r="ZE194" s="0"/>
      <c r="ZF194" s="0"/>
      <c r="ZG194" s="0"/>
      <c r="ZH194" s="0"/>
      <c r="ZI194" s="0"/>
      <c r="ZJ194" s="0"/>
      <c r="ZK194" s="0"/>
      <c r="ZL194" s="0"/>
      <c r="ZM194" s="0"/>
      <c r="ZN194" s="0"/>
      <c r="ZO194" s="0"/>
      <c r="ZP194" s="0"/>
      <c r="ZQ194" s="0"/>
      <c r="ZR194" s="0"/>
      <c r="ZS194" s="0"/>
      <c r="ZT194" s="0"/>
      <c r="ZU194" s="0"/>
      <c r="ZV194" s="0"/>
      <c r="ZW194" s="0"/>
      <c r="ZX194" s="0"/>
      <c r="ZY194" s="0"/>
      <c r="ZZ194" s="0"/>
      <c r="AAA194" s="0"/>
      <c r="AAB194" s="0"/>
      <c r="AAC194" s="0"/>
      <c r="AAD194" s="0"/>
      <c r="AAE194" s="0"/>
      <c r="AAF194" s="0"/>
      <c r="AAG194" s="0"/>
      <c r="AAH194" s="0"/>
      <c r="AAI194" s="0"/>
      <c r="AAJ194" s="0"/>
      <c r="AAK194" s="0"/>
      <c r="AAL194" s="0"/>
      <c r="AAM194" s="0"/>
      <c r="AAN194" s="0"/>
      <c r="AAO194" s="0"/>
      <c r="AAP194" s="0"/>
      <c r="AAQ194" s="0"/>
      <c r="AAR194" s="0"/>
      <c r="AAS194" s="0"/>
      <c r="AAT194" s="0"/>
      <c r="AAU194" s="0"/>
      <c r="AAV194" s="0"/>
      <c r="AAW194" s="0"/>
      <c r="AAX194" s="0"/>
      <c r="AAY194" s="0"/>
      <c r="AAZ194" s="0"/>
      <c r="ABA194" s="0"/>
      <c r="ABB194" s="0"/>
      <c r="ABC194" s="0"/>
      <c r="ABD194" s="0"/>
      <c r="ABE194" s="0"/>
      <c r="ABF194" s="0"/>
      <c r="ABG194" s="0"/>
      <c r="ABH194" s="0"/>
      <c r="ABI194" s="0"/>
      <c r="ABJ194" s="0"/>
      <c r="ABK194" s="0"/>
      <c r="ABL194" s="0"/>
      <c r="ABM194" s="0"/>
      <c r="ABN194" s="0"/>
      <c r="ABO194" s="0"/>
      <c r="ABP194" s="0"/>
      <c r="ABQ194" s="0"/>
      <c r="ABR194" s="0"/>
      <c r="ABS194" s="0"/>
      <c r="ABT194" s="0"/>
      <c r="ABU194" s="0"/>
      <c r="ABV194" s="0"/>
      <c r="ABW194" s="0"/>
      <c r="ABX194" s="0"/>
      <c r="ABY194" s="0"/>
      <c r="ABZ194" s="0"/>
      <c r="ACA194" s="0"/>
      <c r="ACB194" s="0"/>
      <c r="ACC194" s="0"/>
      <c r="ACD194" s="0"/>
      <c r="ACE194" s="0"/>
      <c r="ACF194" s="0"/>
      <c r="ACG194" s="0"/>
      <c r="ACH194" s="0"/>
      <c r="ACI194" s="0"/>
      <c r="ACJ194" s="0"/>
      <c r="ACK194" s="0"/>
      <c r="ACL194" s="0"/>
      <c r="ACM194" s="0"/>
      <c r="ACN194" s="0"/>
      <c r="ACO194" s="0"/>
      <c r="ACP194" s="0"/>
      <c r="ACQ194" s="0"/>
      <c r="ACR194" s="0"/>
      <c r="ACS194" s="0"/>
      <c r="ACT194" s="0"/>
      <c r="ACU194" s="0"/>
      <c r="ACV194" s="0"/>
      <c r="ACW194" s="0"/>
      <c r="ACX194" s="0"/>
      <c r="ACY194" s="0"/>
      <c r="ACZ194" s="0"/>
      <c r="ADA194" s="0"/>
      <c r="ADB194" s="0"/>
      <c r="ADC194" s="0"/>
      <c r="ADD194" s="0"/>
      <c r="ADE194" s="0"/>
      <c r="ADF194" s="0"/>
      <c r="ADG194" s="0"/>
      <c r="ADH194" s="0"/>
      <c r="ADI194" s="0"/>
      <c r="ADJ194" s="0"/>
      <c r="ADK194" s="0"/>
      <c r="ADL194" s="0"/>
      <c r="ADM194" s="0"/>
      <c r="ADN194" s="0"/>
      <c r="ADO194" s="0"/>
      <c r="ADP194" s="0"/>
      <c r="ADQ194" s="0"/>
      <c r="ADR194" s="0"/>
      <c r="ADS194" s="0"/>
      <c r="ADT194" s="0"/>
      <c r="ADU194" s="0"/>
      <c r="ADV194" s="0"/>
      <c r="ADW194" s="0"/>
      <c r="ADX194" s="0"/>
      <c r="ADY194" s="0"/>
      <c r="ADZ194" s="0"/>
      <c r="AEA194" s="0"/>
      <c r="AEB194" s="0"/>
      <c r="AEC194" s="0"/>
      <c r="AED194" s="0"/>
      <c r="AEE194" s="0"/>
      <c r="AEF194" s="0"/>
      <c r="AEG194" s="0"/>
      <c r="AEH194" s="0"/>
      <c r="AEI194" s="0"/>
      <c r="AEJ194" s="0"/>
      <c r="AEK194" s="0"/>
      <c r="AEL194" s="0"/>
      <c r="AEM194" s="0"/>
      <c r="AEN194" s="0"/>
      <c r="AEO194" s="0"/>
      <c r="AEP194" s="0"/>
      <c r="AEQ194" s="0"/>
      <c r="AER194" s="0"/>
      <c r="AES194" s="0"/>
      <c r="AET194" s="0"/>
      <c r="AEU194" s="0"/>
      <c r="AEV194" s="0"/>
      <c r="AEW194" s="0"/>
      <c r="AEX194" s="0"/>
      <c r="AEY194" s="0"/>
      <c r="AEZ194" s="0"/>
      <c r="AFA194" s="0"/>
      <c r="AFB194" s="0"/>
      <c r="AFC194" s="0"/>
      <c r="AFD194" s="0"/>
      <c r="AFE194" s="0"/>
      <c r="AFF194" s="0"/>
      <c r="AFG194" s="0"/>
      <c r="AFH194" s="0"/>
      <c r="AFI194" s="0"/>
      <c r="AFJ194" s="0"/>
      <c r="AFK194" s="0"/>
      <c r="AFL194" s="0"/>
      <c r="AFM194" s="0"/>
      <c r="AFN194" s="0"/>
      <c r="AFO194" s="0"/>
      <c r="AFP194" s="0"/>
      <c r="AFQ194" s="0"/>
      <c r="AFR194" s="0"/>
      <c r="AFS194" s="0"/>
      <c r="AFT194" s="0"/>
      <c r="AFU194" s="0"/>
      <c r="AFV194" s="0"/>
      <c r="AFW194" s="0"/>
      <c r="AFX194" s="0"/>
      <c r="AFY194" s="0"/>
      <c r="AFZ194" s="0"/>
      <c r="AGA194" s="0"/>
      <c r="AGB194" s="0"/>
      <c r="AGC194" s="0"/>
      <c r="AGD194" s="0"/>
      <c r="AGE194" s="0"/>
      <c r="AGF194" s="0"/>
      <c r="AGG194" s="0"/>
      <c r="AGH194" s="0"/>
      <c r="AGI194" s="0"/>
      <c r="AGJ194" s="0"/>
      <c r="AGK194" s="0"/>
      <c r="AGL194" s="0"/>
      <c r="AGM194" s="0"/>
      <c r="AGN194" s="0"/>
      <c r="AGO194" s="0"/>
      <c r="AGP194" s="0"/>
      <c r="AGQ194" s="0"/>
      <c r="AGR194" s="0"/>
      <c r="AGS194" s="0"/>
      <c r="AGT194" s="0"/>
      <c r="AGU194" s="0"/>
      <c r="AGV194" s="0"/>
      <c r="AGW194" s="0"/>
      <c r="AGX194" s="0"/>
      <c r="AGY194" s="0"/>
      <c r="AGZ194" s="0"/>
      <c r="AHA194" s="0"/>
      <c r="AHB194" s="0"/>
      <c r="AHC194" s="0"/>
      <c r="AHD194" s="0"/>
      <c r="AHE194" s="0"/>
      <c r="AHF194" s="0"/>
      <c r="AHG194" s="0"/>
      <c r="AHH194" s="0"/>
      <c r="AHI194" s="0"/>
      <c r="AHJ194" s="0"/>
      <c r="AHK194" s="0"/>
      <c r="AHL194" s="0"/>
      <c r="AHM194" s="0"/>
      <c r="AHN194" s="0"/>
      <c r="AHO194" s="0"/>
      <c r="AHP194" s="0"/>
      <c r="AHQ194" s="0"/>
      <c r="AHR194" s="0"/>
      <c r="AHS194" s="0"/>
      <c r="AHT194" s="0"/>
      <c r="AHU194" s="0"/>
      <c r="AHV194" s="0"/>
      <c r="AHW194" s="0"/>
      <c r="AHX194" s="0"/>
      <c r="AHY194" s="0"/>
      <c r="AHZ194" s="0"/>
      <c r="AIA194" s="0"/>
      <c r="AIB194" s="0"/>
      <c r="AIC194" s="0"/>
      <c r="AID194" s="0"/>
      <c r="AIE194" s="0"/>
      <c r="AIF194" s="0"/>
      <c r="AIG194" s="0"/>
      <c r="AIH194" s="0"/>
      <c r="AII194" s="0"/>
      <c r="AIJ194" s="0"/>
      <c r="AIK194" s="0"/>
      <c r="AIL194" s="0"/>
      <c r="AIM194" s="0"/>
      <c r="AIN194" s="0"/>
      <c r="AIO194" s="0"/>
      <c r="AIP194" s="0"/>
      <c r="AIQ194" s="0"/>
      <c r="AIR194" s="0"/>
      <c r="AIS194" s="0"/>
      <c r="AIT194" s="0"/>
      <c r="AIU194" s="0"/>
      <c r="AIV194" s="0"/>
      <c r="AIW194" s="0"/>
      <c r="AIX194" s="0"/>
      <c r="AIY194" s="0"/>
      <c r="AIZ194" s="0"/>
      <c r="AJA194" s="0"/>
      <c r="AJB194" s="0"/>
      <c r="AJC194" s="0"/>
      <c r="AJD194" s="0"/>
      <c r="AJE194" s="0"/>
      <c r="AJF194" s="0"/>
      <c r="AJG194" s="0"/>
      <c r="AJH194" s="0"/>
      <c r="AJI194" s="0"/>
      <c r="AJJ194" s="0"/>
      <c r="AJK194" s="0"/>
      <c r="AJL194" s="0"/>
      <c r="AJM194" s="0"/>
      <c r="AJN194" s="0"/>
      <c r="AJO194" s="0"/>
      <c r="AJP194" s="0"/>
      <c r="AJQ194" s="0"/>
      <c r="AJR194" s="0"/>
      <c r="AJS194" s="0"/>
      <c r="AJT194" s="0"/>
      <c r="AJU194" s="0"/>
      <c r="AJV194" s="0"/>
      <c r="AJW194" s="0"/>
      <c r="AJX194" s="0"/>
      <c r="AJY194" s="0"/>
      <c r="AJZ194" s="0"/>
      <c r="AKA194" s="0"/>
      <c r="AKB194" s="0"/>
      <c r="AKC194" s="0"/>
      <c r="AKD194" s="0"/>
      <c r="AKE194" s="0"/>
      <c r="AKF194" s="0"/>
      <c r="AKG194" s="0"/>
      <c r="AKH194" s="0"/>
      <c r="AKI194" s="0"/>
      <c r="AKJ194" s="0"/>
      <c r="AKK194" s="0"/>
      <c r="AKL194" s="0"/>
      <c r="AKM194" s="0"/>
      <c r="AKN194" s="0"/>
      <c r="AKO194" s="0"/>
      <c r="AKP194" s="0"/>
      <c r="AKQ194" s="0"/>
      <c r="AKR194" s="0"/>
      <c r="AKS194" s="0"/>
      <c r="AKT194" s="0"/>
      <c r="AKU194" s="0"/>
      <c r="AKV194" s="0"/>
      <c r="AKW194" s="0"/>
      <c r="AKX194" s="0"/>
      <c r="AKY194" s="0"/>
      <c r="AKZ194" s="0"/>
      <c r="ALA194" s="0"/>
      <c r="ALB194" s="0"/>
      <c r="ALC194" s="0"/>
      <c r="ALD194" s="0"/>
      <c r="ALE194" s="0"/>
      <c r="ALF194" s="0"/>
      <c r="ALG194" s="0"/>
      <c r="ALH194" s="0"/>
      <c r="ALI194" s="0"/>
      <c r="ALJ194" s="0"/>
      <c r="ALK194" s="0"/>
      <c r="ALL194" s="0"/>
      <c r="ALM194" s="0"/>
      <c r="ALN194" s="0"/>
      <c r="ALO194" s="0"/>
      <c r="ALP194" s="0"/>
      <c r="ALQ194" s="0"/>
      <c r="ALR194" s="0"/>
      <c r="ALS194" s="0"/>
      <c r="ALT194" s="0"/>
      <c r="ALU194" s="0"/>
      <c r="ALV194" s="0"/>
      <c r="ALW194" s="0"/>
      <c r="ALX194" s="0"/>
      <c r="ALY194" s="0"/>
      <c r="ALZ194" s="0"/>
      <c r="AMA194" s="0"/>
      <c r="AMB194" s="0"/>
      <c r="AMC194" s="0"/>
      <c r="AMD194" s="0"/>
      <c r="AME194" s="0"/>
      <c r="AMF194" s="0"/>
      <c r="AMG194" s="0"/>
    </row>
    <row r="214" customFormat="false" ht="12.4" hidden="false" customHeight="true" outlineLevel="0" collapsed="false">
      <c r="A214" s="0"/>
      <c r="B214" s="0"/>
      <c r="C214" s="0"/>
      <c r="D214" s="0"/>
      <c r="E214" s="0"/>
      <c r="F214" s="0"/>
      <c r="G214" s="0"/>
      <c r="H214" s="0"/>
      <c r="I214" s="0"/>
      <c r="J214" s="0"/>
      <c r="K214" s="0"/>
      <c r="L214" s="0"/>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c r="DQ214" s="0"/>
      <c r="DR214" s="0"/>
      <c r="DS214" s="0"/>
      <c r="DT214" s="0"/>
      <c r="DU214" s="0"/>
      <c r="DV214" s="0"/>
      <c r="DW214" s="0"/>
      <c r="DX214" s="0"/>
      <c r="DY214" s="0"/>
      <c r="DZ214" s="0"/>
      <c r="EA214" s="0"/>
      <c r="EB214" s="0"/>
      <c r="EC214" s="0"/>
      <c r="ED214" s="0"/>
      <c r="EE214" s="0"/>
      <c r="EF214" s="0"/>
      <c r="EG214" s="0"/>
      <c r="EH214" s="0"/>
      <c r="EI214" s="0"/>
      <c r="EJ214" s="0"/>
      <c r="EK214" s="0"/>
      <c r="EL214" s="0"/>
      <c r="EM214" s="0"/>
      <c r="EN214" s="0"/>
      <c r="EO214" s="0"/>
      <c r="EP214" s="0"/>
      <c r="EQ214" s="0"/>
      <c r="ER214" s="0"/>
      <c r="ES214" s="0"/>
      <c r="ET214" s="0"/>
      <c r="EU214" s="0"/>
      <c r="EV214" s="0"/>
      <c r="EW214" s="0"/>
      <c r="EX214" s="0"/>
      <c r="EY214" s="0"/>
      <c r="EZ214" s="0"/>
      <c r="FA214" s="0"/>
      <c r="FB214" s="0"/>
      <c r="FC214" s="0"/>
      <c r="FD214" s="0"/>
      <c r="FE214" s="0"/>
      <c r="FF214" s="0"/>
      <c r="FG214" s="0"/>
      <c r="FH214" s="0"/>
      <c r="FI214" s="0"/>
      <c r="FJ214" s="0"/>
      <c r="FK214" s="0"/>
      <c r="FL214" s="0"/>
      <c r="FM214" s="0"/>
      <c r="FN214" s="0"/>
      <c r="FO214" s="0"/>
      <c r="FP214" s="0"/>
      <c r="FQ214" s="0"/>
      <c r="FR214" s="0"/>
      <c r="FS214" s="0"/>
      <c r="FT214" s="0"/>
      <c r="FU214" s="0"/>
      <c r="FV214" s="0"/>
      <c r="FW214" s="0"/>
      <c r="FX214" s="0"/>
      <c r="FY214" s="0"/>
      <c r="FZ214" s="0"/>
      <c r="GA214" s="0"/>
      <c r="GB214" s="0"/>
      <c r="GC214" s="0"/>
      <c r="GD214" s="0"/>
      <c r="GE214" s="0"/>
      <c r="GF214" s="0"/>
      <c r="GG214" s="0"/>
      <c r="GH214" s="0"/>
      <c r="GI214" s="0"/>
      <c r="GJ214" s="0"/>
      <c r="GK214" s="0"/>
      <c r="GL214" s="0"/>
      <c r="GM214" s="0"/>
      <c r="GN214" s="0"/>
      <c r="GO214" s="0"/>
      <c r="GP214" s="0"/>
      <c r="GQ214" s="0"/>
      <c r="GR214" s="0"/>
      <c r="GS214" s="0"/>
      <c r="GT214" s="0"/>
      <c r="GU214" s="0"/>
      <c r="GV214" s="0"/>
      <c r="GW214" s="0"/>
      <c r="GX214" s="0"/>
      <c r="GY214" s="0"/>
      <c r="GZ214" s="0"/>
      <c r="HA214" s="0"/>
      <c r="HB214" s="0"/>
      <c r="HC214" s="0"/>
      <c r="HD214" s="0"/>
      <c r="HE214" s="0"/>
      <c r="HF214" s="0"/>
      <c r="HG214" s="0"/>
      <c r="HH214" s="0"/>
      <c r="HI214" s="0"/>
      <c r="HJ214" s="0"/>
      <c r="HK214" s="0"/>
      <c r="HL214" s="0"/>
      <c r="HM214" s="0"/>
      <c r="HN214" s="0"/>
      <c r="HO214" s="0"/>
      <c r="HP214" s="0"/>
      <c r="HQ214" s="0"/>
      <c r="HR214" s="0"/>
      <c r="HS214" s="0"/>
      <c r="HT214" s="0"/>
      <c r="HU214" s="0"/>
      <c r="HV214" s="0"/>
      <c r="HW214" s="0"/>
      <c r="HX214" s="0"/>
      <c r="HY214" s="0"/>
      <c r="HZ214" s="0"/>
      <c r="IA214" s="0"/>
      <c r="IB214" s="0"/>
      <c r="IC214" s="0"/>
      <c r="ID214" s="0"/>
      <c r="IE214" s="0"/>
      <c r="IF214" s="0"/>
      <c r="IG214" s="0"/>
      <c r="IH214" s="0"/>
      <c r="II214" s="0"/>
      <c r="IJ214" s="0"/>
      <c r="IK214" s="0"/>
      <c r="IL214" s="0"/>
      <c r="IM214" s="0"/>
      <c r="IN214" s="0"/>
      <c r="IO214" s="0"/>
      <c r="IP214" s="0"/>
      <c r="IQ214" s="0"/>
      <c r="IR214" s="0"/>
      <c r="IS214" s="0"/>
      <c r="IT214" s="0"/>
      <c r="IU214" s="0"/>
      <c r="IV214" s="0"/>
      <c r="IW214" s="0"/>
      <c r="IX214" s="0"/>
      <c r="IY214" s="0"/>
      <c r="IZ214" s="0"/>
      <c r="JA214" s="0"/>
      <c r="JB214" s="0"/>
      <c r="JC214" s="0"/>
      <c r="JD214" s="0"/>
      <c r="JE214" s="0"/>
      <c r="JF214" s="0"/>
      <c r="JG214" s="0"/>
      <c r="JH214" s="0"/>
      <c r="JI214" s="0"/>
      <c r="JJ214" s="0"/>
      <c r="JK214" s="0"/>
      <c r="JL214" s="0"/>
      <c r="JM214" s="0"/>
      <c r="JN214" s="0"/>
      <c r="JO214" s="0"/>
      <c r="JP214" s="0"/>
      <c r="JQ214" s="0"/>
      <c r="JR214" s="0"/>
      <c r="JS214" s="0"/>
      <c r="JT214" s="0"/>
      <c r="JU214" s="0"/>
      <c r="JV214" s="0"/>
      <c r="JW214" s="0"/>
      <c r="JX214" s="0"/>
      <c r="JY214" s="0"/>
      <c r="JZ214" s="0"/>
      <c r="KA214" s="0"/>
      <c r="KB214" s="0"/>
      <c r="KC214" s="0"/>
      <c r="KD214" s="0"/>
      <c r="KE214" s="0"/>
      <c r="KF214" s="0"/>
      <c r="KG214" s="0"/>
      <c r="KH214" s="0"/>
      <c r="KI214" s="0"/>
      <c r="KJ214" s="0"/>
      <c r="KK214" s="0"/>
      <c r="KL214" s="0"/>
      <c r="KM214" s="0"/>
      <c r="KN214" s="0"/>
      <c r="KO214" s="0"/>
      <c r="KP214" s="0"/>
      <c r="KQ214" s="0"/>
      <c r="KR214" s="0"/>
      <c r="KS214" s="0"/>
      <c r="KT214" s="0"/>
      <c r="KU214" s="0"/>
      <c r="KV214" s="0"/>
      <c r="KW214" s="0"/>
      <c r="KX214" s="0"/>
      <c r="KY214" s="0"/>
      <c r="KZ214" s="0"/>
      <c r="LA214" s="0"/>
      <c r="LB214" s="0"/>
      <c r="LC214" s="0"/>
      <c r="LD214" s="0"/>
      <c r="LE214" s="0"/>
      <c r="LF214" s="0"/>
      <c r="LG214" s="0"/>
      <c r="LH214" s="0"/>
      <c r="LI214" s="0"/>
      <c r="LJ214" s="0"/>
      <c r="LK214" s="0"/>
      <c r="LL214" s="0"/>
      <c r="LM214" s="0"/>
      <c r="LN214" s="0"/>
      <c r="LO214" s="0"/>
      <c r="LP214" s="0"/>
      <c r="LQ214" s="0"/>
      <c r="LR214" s="0"/>
      <c r="LS214" s="0"/>
      <c r="LT214" s="0"/>
      <c r="LU214" s="0"/>
      <c r="LV214" s="0"/>
      <c r="LW214" s="0"/>
      <c r="LX214" s="0"/>
      <c r="LY214" s="0"/>
      <c r="LZ214" s="0"/>
      <c r="MA214" s="0"/>
      <c r="MB214" s="0"/>
      <c r="MC214" s="0"/>
      <c r="MD214" s="0"/>
      <c r="ME214" s="0"/>
      <c r="MF214" s="0"/>
      <c r="MG214" s="0"/>
      <c r="MH214" s="0"/>
      <c r="MI214" s="0"/>
      <c r="MJ214" s="0"/>
      <c r="MK214" s="0"/>
      <c r="ML214" s="0"/>
      <c r="MM214" s="0"/>
      <c r="MN214" s="0"/>
      <c r="MO214" s="0"/>
      <c r="MP214" s="0"/>
      <c r="MQ214" s="0"/>
      <c r="MR214" s="0"/>
      <c r="MS214" s="0"/>
      <c r="MT214" s="0"/>
      <c r="MU214" s="0"/>
      <c r="MV214" s="0"/>
      <c r="MW214" s="0"/>
      <c r="MX214" s="0"/>
      <c r="MY214" s="0"/>
      <c r="MZ214" s="0"/>
      <c r="NA214" s="0"/>
      <c r="NB214" s="0"/>
      <c r="NC214" s="0"/>
      <c r="ND214" s="0"/>
      <c r="NE214" s="0"/>
      <c r="NF214" s="0"/>
      <c r="NG214" s="0"/>
      <c r="NH214" s="0"/>
      <c r="NI214" s="0"/>
      <c r="NJ214" s="0"/>
      <c r="NK214" s="0"/>
      <c r="NL214" s="0"/>
      <c r="NM214" s="0"/>
      <c r="NN214" s="0"/>
      <c r="NO214" s="0"/>
      <c r="NP214" s="0"/>
      <c r="NQ214" s="0"/>
      <c r="NR214" s="0"/>
      <c r="NS214" s="0"/>
      <c r="NT214" s="0"/>
      <c r="NU214" s="0"/>
      <c r="NV214" s="0"/>
      <c r="NW214" s="0"/>
      <c r="NX214" s="0"/>
      <c r="NY214" s="0"/>
      <c r="NZ214" s="0"/>
      <c r="OA214" s="0"/>
      <c r="OB214" s="0"/>
      <c r="OC214" s="0"/>
      <c r="OD214" s="0"/>
      <c r="OE214" s="0"/>
      <c r="OF214" s="0"/>
      <c r="OG214" s="0"/>
      <c r="OH214" s="0"/>
      <c r="OI214" s="0"/>
      <c r="OJ214" s="0"/>
      <c r="OK214" s="0"/>
      <c r="OL214" s="0"/>
      <c r="OM214" s="0"/>
      <c r="ON214" s="0"/>
      <c r="OO214" s="0"/>
      <c r="OP214" s="0"/>
      <c r="OQ214" s="0"/>
      <c r="OR214" s="0"/>
      <c r="OS214" s="0"/>
      <c r="OT214" s="0"/>
      <c r="OU214" s="0"/>
      <c r="OV214" s="0"/>
      <c r="OW214" s="0"/>
      <c r="OX214" s="0"/>
      <c r="OY214" s="0"/>
      <c r="OZ214" s="0"/>
      <c r="PA214" s="0"/>
      <c r="PB214" s="0"/>
      <c r="PC214" s="0"/>
      <c r="PD214" s="0"/>
      <c r="PE214" s="0"/>
      <c r="PF214" s="0"/>
      <c r="PG214" s="0"/>
      <c r="PH214" s="0"/>
      <c r="PI214" s="0"/>
      <c r="PJ214" s="0"/>
      <c r="PK214" s="0"/>
      <c r="PL214" s="0"/>
      <c r="PM214" s="0"/>
      <c r="PN214" s="0"/>
      <c r="PO214" s="0"/>
      <c r="PP214" s="0"/>
      <c r="PQ214" s="0"/>
      <c r="PR214" s="0"/>
      <c r="PS214" s="0"/>
      <c r="PT214" s="0"/>
      <c r="PU214" s="0"/>
      <c r="PV214" s="0"/>
      <c r="PW214" s="0"/>
      <c r="PX214" s="0"/>
      <c r="PY214" s="0"/>
      <c r="PZ214" s="0"/>
      <c r="QA214" s="0"/>
      <c r="QB214" s="0"/>
      <c r="QC214" s="0"/>
      <c r="QD214" s="0"/>
      <c r="QE214" s="0"/>
      <c r="QF214" s="0"/>
      <c r="QG214" s="0"/>
      <c r="QH214" s="0"/>
      <c r="QI214" s="0"/>
      <c r="QJ214" s="0"/>
      <c r="QK214" s="0"/>
      <c r="QL214" s="0"/>
      <c r="QM214" s="0"/>
      <c r="QN214" s="0"/>
      <c r="QO214" s="0"/>
      <c r="QP214" s="0"/>
      <c r="QQ214" s="0"/>
      <c r="QR214" s="0"/>
      <c r="QS214" s="0"/>
      <c r="QT214" s="0"/>
      <c r="QU214" s="0"/>
      <c r="QV214" s="0"/>
      <c r="QW214" s="0"/>
      <c r="QX214" s="0"/>
      <c r="QY214" s="0"/>
      <c r="QZ214" s="0"/>
      <c r="RA214" s="0"/>
      <c r="RB214" s="0"/>
      <c r="RC214" s="0"/>
      <c r="RD214" s="0"/>
      <c r="RE214" s="0"/>
      <c r="RF214" s="0"/>
      <c r="RG214" s="0"/>
      <c r="RH214" s="0"/>
      <c r="RI214" s="0"/>
      <c r="RJ214" s="0"/>
      <c r="RK214" s="0"/>
      <c r="RL214" s="0"/>
      <c r="RM214" s="0"/>
      <c r="RN214" s="0"/>
      <c r="RO214" s="0"/>
      <c r="RP214" s="0"/>
      <c r="RQ214" s="0"/>
      <c r="RR214" s="0"/>
      <c r="RS214" s="0"/>
      <c r="RT214" s="0"/>
      <c r="RU214" s="0"/>
      <c r="RV214" s="0"/>
      <c r="RW214" s="0"/>
      <c r="RX214" s="0"/>
      <c r="RY214" s="0"/>
      <c r="RZ214" s="0"/>
      <c r="SA214" s="0"/>
      <c r="SB214" s="0"/>
      <c r="SC214" s="0"/>
      <c r="SD214" s="0"/>
      <c r="SE214" s="0"/>
      <c r="SF214" s="0"/>
      <c r="SG214" s="0"/>
      <c r="SH214" s="0"/>
      <c r="SI214" s="0"/>
      <c r="SJ214" s="0"/>
      <c r="SK214" s="0"/>
      <c r="SL214" s="0"/>
      <c r="SM214" s="0"/>
      <c r="SN214" s="0"/>
      <c r="SO214" s="0"/>
      <c r="SP214" s="0"/>
      <c r="SQ214" s="0"/>
      <c r="SR214" s="0"/>
      <c r="SS214" s="0"/>
      <c r="ST214" s="0"/>
      <c r="SU214" s="0"/>
      <c r="SV214" s="0"/>
      <c r="SW214" s="0"/>
      <c r="SX214" s="0"/>
      <c r="SY214" s="0"/>
      <c r="SZ214" s="0"/>
      <c r="TA214" s="0"/>
      <c r="TB214" s="0"/>
      <c r="TC214" s="0"/>
      <c r="TD214" s="0"/>
      <c r="TE214" s="0"/>
      <c r="TF214" s="0"/>
      <c r="TG214" s="0"/>
      <c r="TH214" s="0"/>
      <c r="TI214" s="0"/>
      <c r="TJ214" s="0"/>
      <c r="TK214" s="0"/>
      <c r="TL214" s="0"/>
      <c r="TM214" s="0"/>
      <c r="TN214" s="0"/>
      <c r="TO214" s="0"/>
      <c r="TP214" s="0"/>
      <c r="TQ214" s="0"/>
      <c r="TR214" s="0"/>
      <c r="TS214" s="0"/>
      <c r="TT214" s="0"/>
      <c r="TU214" s="0"/>
      <c r="TV214" s="0"/>
      <c r="TW214" s="0"/>
      <c r="TX214" s="0"/>
      <c r="TY214" s="0"/>
      <c r="TZ214" s="0"/>
      <c r="UA214" s="0"/>
      <c r="UB214" s="0"/>
      <c r="UC214" s="0"/>
      <c r="UD214" s="0"/>
      <c r="UE214" s="0"/>
      <c r="UF214" s="0"/>
      <c r="UG214" s="0"/>
      <c r="UH214" s="0"/>
      <c r="UI214" s="0"/>
      <c r="UJ214" s="0"/>
      <c r="UK214" s="0"/>
      <c r="UL214" s="0"/>
      <c r="UM214" s="0"/>
      <c r="UN214" s="0"/>
      <c r="UO214" s="0"/>
      <c r="UP214" s="0"/>
      <c r="UQ214" s="0"/>
      <c r="UR214" s="0"/>
      <c r="US214" s="0"/>
      <c r="UT214" s="0"/>
      <c r="UU214" s="0"/>
      <c r="UV214" s="0"/>
      <c r="UW214" s="0"/>
      <c r="UX214" s="0"/>
      <c r="UY214" s="0"/>
      <c r="UZ214" s="0"/>
      <c r="VA214" s="0"/>
      <c r="VB214" s="0"/>
      <c r="VC214" s="0"/>
      <c r="VD214" s="0"/>
      <c r="VE214" s="0"/>
      <c r="VF214" s="0"/>
      <c r="VG214" s="0"/>
      <c r="VH214" s="0"/>
      <c r="VI214" s="0"/>
      <c r="VJ214" s="0"/>
      <c r="VK214" s="0"/>
      <c r="VL214" s="0"/>
      <c r="VM214" s="0"/>
      <c r="VN214" s="0"/>
      <c r="VO214" s="0"/>
      <c r="VP214" s="0"/>
      <c r="VQ214" s="0"/>
      <c r="VR214" s="0"/>
      <c r="VS214" s="0"/>
      <c r="VT214" s="0"/>
      <c r="VU214" s="0"/>
      <c r="VV214" s="0"/>
      <c r="VW214" s="0"/>
      <c r="VX214" s="0"/>
      <c r="VY214" s="0"/>
      <c r="VZ214" s="0"/>
      <c r="WA214" s="0"/>
      <c r="WB214" s="0"/>
      <c r="WC214" s="0"/>
      <c r="WD214" s="0"/>
      <c r="WE214" s="0"/>
      <c r="WF214" s="0"/>
      <c r="WG214" s="0"/>
      <c r="WH214" s="0"/>
      <c r="WI214" s="0"/>
      <c r="WJ214" s="0"/>
      <c r="WK214" s="0"/>
      <c r="WL214" s="0"/>
      <c r="WM214" s="0"/>
      <c r="WN214" s="0"/>
      <c r="WO214" s="0"/>
      <c r="WP214" s="0"/>
      <c r="WQ214" s="0"/>
      <c r="WR214" s="0"/>
      <c r="WS214" s="0"/>
      <c r="WT214" s="0"/>
      <c r="WU214" s="0"/>
      <c r="WV214" s="0"/>
      <c r="WW214" s="0"/>
      <c r="WX214" s="0"/>
      <c r="WY214" s="0"/>
      <c r="WZ214" s="0"/>
      <c r="XA214" s="0"/>
      <c r="XB214" s="0"/>
      <c r="XC214" s="0"/>
      <c r="XD214" s="0"/>
      <c r="XE214" s="0"/>
      <c r="XF214" s="0"/>
      <c r="XG214" s="0"/>
      <c r="XH214" s="0"/>
      <c r="XI214" s="0"/>
      <c r="XJ214" s="0"/>
      <c r="XK214" s="0"/>
      <c r="XL214" s="0"/>
      <c r="XM214" s="0"/>
      <c r="XN214" s="0"/>
      <c r="XO214" s="0"/>
      <c r="XP214" s="0"/>
      <c r="XQ214" s="0"/>
      <c r="XR214" s="0"/>
      <c r="XS214" s="0"/>
      <c r="XT214" s="0"/>
      <c r="XU214" s="0"/>
      <c r="XV214" s="0"/>
      <c r="XW214" s="0"/>
      <c r="XX214" s="0"/>
      <c r="XY214" s="0"/>
      <c r="XZ214" s="0"/>
      <c r="YA214" s="0"/>
      <c r="YB214" s="0"/>
      <c r="YC214" s="0"/>
      <c r="YD214" s="0"/>
      <c r="YE214" s="0"/>
      <c r="YF214" s="0"/>
      <c r="YG214" s="0"/>
      <c r="YH214" s="0"/>
      <c r="YI214" s="0"/>
      <c r="YJ214" s="0"/>
      <c r="YK214" s="0"/>
      <c r="YL214" s="0"/>
      <c r="YM214" s="0"/>
      <c r="YN214" s="0"/>
      <c r="YO214" s="0"/>
      <c r="YP214" s="0"/>
      <c r="YQ214" s="0"/>
      <c r="YR214" s="0"/>
      <c r="YS214" s="0"/>
      <c r="YT214" s="0"/>
      <c r="YU214" s="0"/>
      <c r="YV214" s="0"/>
      <c r="YW214" s="0"/>
      <c r="YX214" s="0"/>
      <c r="YY214" s="0"/>
      <c r="YZ214" s="0"/>
      <c r="ZA214" s="0"/>
      <c r="ZB214" s="0"/>
      <c r="ZC214" s="0"/>
      <c r="ZD214" s="0"/>
      <c r="ZE214" s="0"/>
      <c r="ZF214" s="0"/>
      <c r="ZG214" s="0"/>
      <c r="ZH214" s="0"/>
      <c r="ZI214" s="0"/>
      <c r="ZJ214" s="0"/>
      <c r="ZK214" s="0"/>
      <c r="ZL214" s="0"/>
      <c r="ZM214" s="0"/>
      <c r="ZN214" s="0"/>
      <c r="ZO214" s="0"/>
      <c r="ZP214" s="0"/>
      <c r="ZQ214" s="0"/>
      <c r="ZR214" s="0"/>
      <c r="ZS214" s="0"/>
      <c r="ZT214" s="0"/>
      <c r="ZU214" s="0"/>
      <c r="ZV214" s="0"/>
      <c r="ZW214" s="0"/>
      <c r="ZX214" s="0"/>
      <c r="ZY214" s="0"/>
      <c r="ZZ214" s="0"/>
      <c r="AAA214" s="0"/>
      <c r="AAB214" s="0"/>
      <c r="AAC214" s="0"/>
      <c r="AAD214" s="0"/>
      <c r="AAE214" s="0"/>
      <c r="AAF214" s="0"/>
      <c r="AAG214" s="0"/>
      <c r="AAH214" s="0"/>
      <c r="AAI214" s="0"/>
      <c r="AAJ214" s="0"/>
      <c r="AAK214" s="0"/>
      <c r="AAL214" s="0"/>
      <c r="AAM214" s="0"/>
      <c r="AAN214" s="0"/>
      <c r="AAO214" s="0"/>
      <c r="AAP214" s="0"/>
      <c r="AAQ214" s="0"/>
      <c r="AAR214" s="0"/>
      <c r="AAS214" s="0"/>
      <c r="AAT214" s="0"/>
      <c r="AAU214" s="0"/>
      <c r="AAV214" s="0"/>
      <c r="AAW214" s="0"/>
      <c r="AAX214" s="0"/>
      <c r="AAY214" s="0"/>
      <c r="AAZ214" s="0"/>
      <c r="ABA214" s="0"/>
      <c r="ABB214" s="0"/>
      <c r="ABC214" s="0"/>
      <c r="ABD214" s="0"/>
      <c r="ABE214" s="0"/>
      <c r="ABF214" s="0"/>
      <c r="ABG214" s="0"/>
      <c r="ABH214" s="0"/>
      <c r="ABI214" s="0"/>
      <c r="ABJ214" s="0"/>
      <c r="ABK214" s="0"/>
      <c r="ABL214" s="0"/>
      <c r="ABM214" s="0"/>
      <c r="ABN214" s="0"/>
      <c r="ABO214" s="0"/>
      <c r="ABP214" s="0"/>
      <c r="ABQ214" s="0"/>
      <c r="ABR214" s="0"/>
      <c r="ABS214" s="0"/>
      <c r="ABT214" s="0"/>
      <c r="ABU214" s="0"/>
      <c r="ABV214" s="0"/>
      <c r="ABW214" s="0"/>
      <c r="ABX214" s="0"/>
      <c r="ABY214" s="0"/>
      <c r="ABZ214" s="0"/>
      <c r="ACA214" s="0"/>
      <c r="ACB214" s="0"/>
      <c r="ACC214" s="0"/>
      <c r="ACD214" s="0"/>
      <c r="ACE214" s="0"/>
      <c r="ACF214" s="0"/>
      <c r="ACG214" s="0"/>
      <c r="ACH214" s="0"/>
      <c r="ACI214" s="0"/>
      <c r="ACJ214" s="0"/>
      <c r="ACK214" s="0"/>
      <c r="ACL214" s="0"/>
      <c r="ACM214" s="0"/>
      <c r="ACN214" s="0"/>
      <c r="ACO214" s="0"/>
      <c r="ACP214" s="0"/>
      <c r="ACQ214" s="0"/>
      <c r="ACR214" s="0"/>
      <c r="ACS214" s="0"/>
      <c r="ACT214" s="0"/>
      <c r="ACU214" s="0"/>
      <c r="ACV214" s="0"/>
      <c r="ACW214" s="0"/>
      <c r="ACX214" s="0"/>
      <c r="ACY214" s="0"/>
      <c r="ACZ214" s="0"/>
      <c r="ADA214" s="0"/>
      <c r="ADB214" s="0"/>
      <c r="ADC214" s="0"/>
      <c r="ADD214" s="0"/>
      <c r="ADE214" s="0"/>
      <c r="ADF214" s="0"/>
      <c r="ADG214" s="0"/>
      <c r="ADH214" s="0"/>
      <c r="ADI214" s="0"/>
      <c r="ADJ214" s="0"/>
      <c r="ADK214" s="0"/>
      <c r="ADL214" s="0"/>
      <c r="ADM214" s="0"/>
      <c r="ADN214" s="0"/>
      <c r="ADO214" s="0"/>
      <c r="ADP214" s="0"/>
      <c r="ADQ214" s="0"/>
      <c r="ADR214" s="0"/>
      <c r="ADS214" s="0"/>
      <c r="ADT214" s="0"/>
      <c r="ADU214" s="0"/>
      <c r="ADV214" s="0"/>
      <c r="ADW214" s="0"/>
      <c r="ADX214" s="0"/>
      <c r="ADY214" s="0"/>
      <c r="ADZ214" s="0"/>
      <c r="AEA214" s="0"/>
      <c r="AEB214" s="0"/>
      <c r="AEC214" s="0"/>
      <c r="AED214" s="0"/>
      <c r="AEE214" s="0"/>
      <c r="AEF214" s="0"/>
      <c r="AEG214" s="0"/>
      <c r="AEH214" s="0"/>
      <c r="AEI214" s="0"/>
      <c r="AEJ214" s="0"/>
      <c r="AEK214" s="0"/>
      <c r="AEL214" s="0"/>
      <c r="AEM214" s="0"/>
      <c r="AEN214" s="0"/>
      <c r="AEO214" s="0"/>
      <c r="AEP214" s="0"/>
      <c r="AEQ214" s="0"/>
      <c r="AER214" s="0"/>
      <c r="AES214" s="0"/>
      <c r="AET214" s="0"/>
      <c r="AEU214" s="0"/>
      <c r="AEV214" s="0"/>
      <c r="AEW214" s="0"/>
      <c r="AEX214" s="0"/>
      <c r="AEY214" s="0"/>
      <c r="AEZ214" s="0"/>
      <c r="AFA214" s="0"/>
      <c r="AFB214" s="0"/>
      <c r="AFC214" s="0"/>
      <c r="AFD214" s="0"/>
      <c r="AFE214" s="0"/>
      <c r="AFF214" s="0"/>
      <c r="AFG214" s="0"/>
      <c r="AFH214" s="0"/>
      <c r="AFI214" s="0"/>
      <c r="AFJ214" s="0"/>
      <c r="AFK214" s="0"/>
      <c r="AFL214" s="0"/>
      <c r="AFM214" s="0"/>
      <c r="AFN214" s="0"/>
      <c r="AFO214" s="0"/>
      <c r="AFP214" s="0"/>
      <c r="AFQ214" s="0"/>
      <c r="AFR214" s="0"/>
      <c r="AFS214" s="0"/>
      <c r="AFT214" s="0"/>
      <c r="AFU214" s="0"/>
      <c r="AFV214" s="0"/>
      <c r="AFW214" s="0"/>
      <c r="AFX214" s="0"/>
      <c r="AFY214" s="0"/>
      <c r="AFZ214" s="0"/>
      <c r="AGA214" s="0"/>
      <c r="AGB214" s="0"/>
      <c r="AGC214" s="0"/>
      <c r="AGD214" s="0"/>
      <c r="AGE214" s="0"/>
      <c r="AGF214" s="0"/>
      <c r="AGG214" s="0"/>
      <c r="AGH214" s="0"/>
      <c r="AGI214" s="0"/>
      <c r="AGJ214" s="0"/>
      <c r="AGK214" s="0"/>
      <c r="AGL214" s="0"/>
      <c r="AGM214" s="0"/>
      <c r="AGN214" s="0"/>
      <c r="AGO214" s="0"/>
      <c r="AGP214" s="0"/>
      <c r="AGQ214" s="0"/>
      <c r="AGR214" s="0"/>
      <c r="AGS214" s="0"/>
      <c r="AGT214" s="0"/>
      <c r="AGU214" s="0"/>
      <c r="AGV214" s="0"/>
      <c r="AGW214" s="0"/>
      <c r="AGX214" s="0"/>
      <c r="AGY214" s="0"/>
      <c r="AGZ214" s="0"/>
      <c r="AHA214" s="0"/>
      <c r="AHB214" s="0"/>
      <c r="AHC214" s="0"/>
      <c r="AHD214" s="0"/>
      <c r="AHE214" s="0"/>
      <c r="AHF214" s="0"/>
      <c r="AHG214" s="0"/>
      <c r="AHH214" s="0"/>
      <c r="AHI214" s="0"/>
      <c r="AHJ214" s="0"/>
      <c r="AHK214" s="0"/>
      <c r="AHL214" s="0"/>
      <c r="AHM214" s="0"/>
      <c r="AHN214" s="0"/>
      <c r="AHO214" s="0"/>
      <c r="AHP214" s="0"/>
      <c r="AHQ214" s="0"/>
      <c r="AHR214" s="0"/>
      <c r="AHS214" s="0"/>
      <c r="AHT214" s="0"/>
      <c r="AHU214" s="0"/>
      <c r="AHV214" s="0"/>
      <c r="AHW214" s="0"/>
      <c r="AHX214" s="0"/>
      <c r="AHY214" s="0"/>
      <c r="AHZ214" s="0"/>
      <c r="AIA214" s="0"/>
      <c r="AIB214" s="0"/>
      <c r="AIC214" s="0"/>
      <c r="AID214" s="0"/>
      <c r="AIE214" s="0"/>
      <c r="AIF214" s="0"/>
      <c r="AIG214" s="0"/>
      <c r="AIH214" s="0"/>
      <c r="AII214" s="0"/>
      <c r="AIJ214" s="0"/>
      <c r="AIK214" s="0"/>
      <c r="AIL214" s="0"/>
      <c r="AIM214" s="0"/>
      <c r="AIN214" s="0"/>
      <c r="AIO214" s="0"/>
      <c r="AIP214" s="0"/>
      <c r="AIQ214" s="0"/>
      <c r="AIR214" s="0"/>
      <c r="AIS214" s="0"/>
      <c r="AIT214" s="0"/>
      <c r="AIU214" s="0"/>
      <c r="AIV214" s="0"/>
      <c r="AIW214" s="0"/>
      <c r="AIX214" s="0"/>
      <c r="AIY214" s="0"/>
      <c r="AIZ214" s="0"/>
      <c r="AJA214" s="0"/>
      <c r="AJB214" s="0"/>
      <c r="AJC214" s="0"/>
      <c r="AJD214" s="0"/>
      <c r="AJE214" s="0"/>
      <c r="AJF214" s="0"/>
      <c r="AJG214" s="0"/>
      <c r="AJH214" s="0"/>
      <c r="AJI214" s="0"/>
      <c r="AJJ214" s="0"/>
      <c r="AJK214" s="0"/>
      <c r="AJL214" s="0"/>
      <c r="AJM214" s="0"/>
      <c r="AJN214" s="0"/>
      <c r="AJO214" s="0"/>
      <c r="AJP214" s="0"/>
      <c r="AJQ214" s="0"/>
      <c r="AJR214" s="0"/>
      <c r="AJS214" s="0"/>
      <c r="AJT214" s="0"/>
      <c r="AJU214" s="0"/>
      <c r="AJV214" s="0"/>
      <c r="AJW214" s="0"/>
      <c r="AJX214" s="0"/>
      <c r="AJY214" s="0"/>
      <c r="AJZ214" s="0"/>
      <c r="AKA214" s="0"/>
      <c r="AKB214" s="0"/>
      <c r="AKC214" s="0"/>
      <c r="AKD214" s="0"/>
      <c r="AKE214" s="0"/>
      <c r="AKF214" s="0"/>
      <c r="AKG214" s="0"/>
      <c r="AKH214" s="0"/>
      <c r="AKI214" s="0"/>
      <c r="AKJ214" s="0"/>
      <c r="AKK214" s="0"/>
      <c r="AKL214" s="0"/>
      <c r="AKM214" s="0"/>
      <c r="AKN214" s="0"/>
      <c r="AKO214" s="0"/>
      <c r="AKP214" s="0"/>
      <c r="AKQ214" s="0"/>
      <c r="AKR214" s="0"/>
      <c r="AKS214" s="0"/>
      <c r="AKT214" s="0"/>
      <c r="AKU214" s="0"/>
      <c r="AKV214" s="0"/>
      <c r="AKW214" s="0"/>
      <c r="AKX214" s="0"/>
      <c r="AKY214" s="0"/>
      <c r="AKZ214" s="0"/>
      <c r="ALA214" s="0"/>
      <c r="ALB214" s="0"/>
      <c r="ALC214" s="0"/>
      <c r="ALD214" s="0"/>
      <c r="ALE214" s="0"/>
      <c r="ALF214" s="0"/>
      <c r="ALG214" s="0"/>
      <c r="ALH214" s="0"/>
      <c r="ALI214" s="0"/>
      <c r="ALJ214" s="0"/>
      <c r="ALK214" s="0"/>
      <c r="ALL214" s="0"/>
      <c r="ALM214" s="0"/>
      <c r="ALN214" s="0"/>
      <c r="ALO214" s="0"/>
      <c r="ALP214" s="0"/>
      <c r="ALQ214" s="0"/>
      <c r="ALR214" s="0"/>
      <c r="ALS214" s="0"/>
      <c r="ALT214" s="0"/>
      <c r="ALU214" s="0"/>
      <c r="ALV214" s="0"/>
      <c r="ALW214" s="0"/>
      <c r="ALX214" s="0"/>
      <c r="ALY214" s="0"/>
      <c r="ALZ214" s="0"/>
      <c r="AMA214" s="0"/>
      <c r="AMB214" s="0"/>
      <c r="AMC214" s="0"/>
      <c r="AMD214" s="0"/>
      <c r="AME214" s="0"/>
      <c r="AMF214" s="0"/>
      <c r="AMG214" s="0"/>
    </row>
    <row r="215" customFormat="false" ht="22.2" hidden="false" customHeight="true" outlineLevel="0" collapsed="false">
      <c r="A215" s="0"/>
      <c r="B215" s="0"/>
      <c r="C215" s="0"/>
      <c r="D215" s="0"/>
      <c r="E215" s="0"/>
      <c r="F215" s="0"/>
      <c r="G215" s="0"/>
      <c r="H215" s="0"/>
      <c r="I215" s="0"/>
      <c r="J215" s="0"/>
      <c r="K215" s="0"/>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c r="IX215" s="0"/>
      <c r="IY215" s="0"/>
      <c r="IZ215" s="0"/>
      <c r="JA215" s="0"/>
      <c r="JB215" s="0"/>
      <c r="JC215" s="0"/>
      <c r="JD215" s="0"/>
      <c r="JE215" s="0"/>
      <c r="JF215" s="0"/>
      <c r="JG215" s="0"/>
      <c r="JH215" s="0"/>
      <c r="JI215" s="0"/>
      <c r="JJ215" s="0"/>
      <c r="JK215" s="0"/>
      <c r="JL215" s="0"/>
      <c r="JM215" s="0"/>
      <c r="JN215" s="0"/>
      <c r="JO215" s="0"/>
      <c r="JP215" s="0"/>
      <c r="JQ215" s="0"/>
      <c r="JR215" s="0"/>
      <c r="JS215" s="0"/>
      <c r="JT215" s="0"/>
      <c r="JU215" s="0"/>
      <c r="JV215" s="0"/>
      <c r="JW215" s="0"/>
      <c r="JX215" s="0"/>
      <c r="JY215" s="0"/>
      <c r="JZ215" s="0"/>
      <c r="KA215" s="0"/>
      <c r="KB215" s="0"/>
      <c r="KC215" s="0"/>
      <c r="KD215" s="0"/>
      <c r="KE215" s="0"/>
      <c r="KF215" s="0"/>
      <c r="KG215" s="0"/>
      <c r="KH215" s="0"/>
      <c r="KI215" s="0"/>
      <c r="KJ215" s="0"/>
      <c r="KK215" s="0"/>
      <c r="KL215" s="0"/>
      <c r="KM215" s="0"/>
      <c r="KN215" s="0"/>
      <c r="KO215" s="0"/>
      <c r="KP215" s="0"/>
      <c r="KQ215" s="0"/>
      <c r="KR215" s="0"/>
      <c r="KS215" s="0"/>
      <c r="KT215" s="0"/>
      <c r="KU215" s="0"/>
      <c r="KV215" s="0"/>
      <c r="KW215" s="0"/>
      <c r="KX215" s="0"/>
      <c r="KY215" s="0"/>
      <c r="KZ215" s="0"/>
      <c r="LA215" s="0"/>
      <c r="LB215" s="0"/>
      <c r="LC215" s="0"/>
      <c r="LD215" s="0"/>
      <c r="LE215" s="0"/>
      <c r="LF215" s="0"/>
      <c r="LG215" s="0"/>
      <c r="LH215" s="0"/>
      <c r="LI215" s="0"/>
      <c r="LJ215" s="0"/>
      <c r="LK215" s="0"/>
      <c r="LL215" s="0"/>
      <c r="LM215" s="0"/>
      <c r="LN215" s="0"/>
      <c r="LO215" s="0"/>
      <c r="LP215" s="0"/>
      <c r="LQ215" s="0"/>
      <c r="LR215" s="0"/>
      <c r="LS215" s="0"/>
      <c r="LT215" s="0"/>
      <c r="LU215" s="0"/>
      <c r="LV215" s="0"/>
      <c r="LW215" s="0"/>
      <c r="LX215" s="0"/>
      <c r="LY215" s="0"/>
      <c r="LZ215" s="0"/>
      <c r="MA215" s="0"/>
      <c r="MB215" s="0"/>
      <c r="MC215" s="0"/>
      <c r="MD215" s="0"/>
      <c r="ME215" s="0"/>
      <c r="MF215" s="0"/>
      <c r="MG215" s="0"/>
      <c r="MH215" s="0"/>
      <c r="MI215" s="0"/>
      <c r="MJ215" s="0"/>
      <c r="MK215" s="0"/>
      <c r="ML215" s="0"/>
      <c r="MM215" s="0"/>
      <c r="MN215" s="0"/>
      <c r="MO215" s="0"/>
      <c r="MP215" s="0"/>
      <c r="MQ215" s="0"/>
      <c r="MR215" s="0"/>
      <c r="MS215" s="0"/>
      <c r="MT215" s="0"/>
      <c r="MU215" s="0"/>
      <c r="MV215" s="0"/>
      <c r="MW215" s="0"/>
      <c r="MX215" s="0"/>
      <c r="MY215" s="0"/>
      <c r="MZ215" s="0"/>
      <c r="NA215" s="0"/>
      <c r="NB215" s="0"/>
      <c r="NC215" s="0"/>
      <c r="ND215" s="0"/>
      <c r="NE215" s="0"/>
      <c r="NF215" s="0"/>
      <c r="NG215" s="0"/>
      <c r="NH215" s="0"/>
      <c r="NI215" s="0"/>
      <c r="NJ215" s="0"/>
      <c r="NK215" s="0"/>
      <c r="NL215" s="0"/>
      <c r="NM215" s="0"/>
      <c r="NN215" s="0"/>
      <c r="NO215" s="0"/>
      <c r="NP215" s="0"/>
      <c r="NQ215" s="0"/>
      <c r="NR215" s="0"/>
      <c r="NS215" s="0"/>
      <c r="NT215" s="0"/>
      <c r="NU215" s="0"/>
      <c r="NV215" s="0"/>
      <c r="NW215" s="0"/>
      <c r="NX215" s="0"/>
      <c r="NY215" s="0"/>
      <c r="NZ215" s="0"/>
      <c r="OA215" s="0"/>
      <c r="OB215" s="0"/>
      <c r="OC215" s="0"/>
      <c r="OD215" s="0"/>
      <c r="OE215" s="0"/>
      <c r="OF215" s="0"/>
      <c r="OG215" s="0"/>
      <c r="OH215" s="0"/>
      <c r="OI215" s="0"/>
      <c r="OJ215" s="0"/>
      <c r="OK215" s="0"/>
      <c r="OL215" s="0"/>
      <c r="OM215" s="0"/>
      <c r="ON215" s="0"/>
      <c r="OO215" s="0"/>
      <c r="OP215" s="0"/>
      <c r="OQ215" s="0"/>
      <c r="OR215" s="0"/>
      <c r="OS215" s="0"/>
      <c r="OT215" s="0"/>
      <c r="OU215" s="0"/>
      <c r="OV215" s="0"/>
      <c r="OW215" s="0"/>
      <c r="OX215" s="0"/>
      <c r="OY215" s="0"/>
      <c r="OZ215" s="0"/>
      <c r="PA215" s="0"/>
      <c r="PB215" s="0"/>
      <c r="PC215" s="0"/>
      <c r="PD215" s="0"/>
      <c r="PE215" s="0"/>
      <c r="PF215" s="0"/>
      <c r="PG215" s="0"/>
      <c r="PH215" s="0"/>
      <c r="PI215" s="0"/>
      <c r="PJ215" s="0"/>
      <c r="PK215" s="0"/>
      <c r="PL215" s="0"/>
      <c r="PM215" s="0"/>
      <c r="PN215" s="0"/>
      <c r="PO215" s="0"/>
      <c r="PP215" s="0"/>
      <c r="PQ215" s="0"/>
      <c r="PR215" s="0"/>
      <c r="PS215" s="0"/>
      <c r="PT215" s="0"/>
      <c r="PU215" s="0"/>
      <c r="PV215" s="0"/>
      <c r="PW215" s="0"/>
      <c r="PX215" s="0"/>
      <c r="PY215" s="0"/>
      <c r="PZ215" s="0"/>
      <c r="QA215" s="0"/>
      <c r="QB215" s="0"/>
      <c r="QC215" s="0"/>
      <c r="QD215" s="0"/>
      <c r="QE215" s="0"/>
      <c r="QF215" s="0"/>
      <c r="QG215" s="0"/>
      <c r="QH215" s="0"/>
      <c r="QI215" s="0"/>
      <c r="QJ215" s="0"/>
      <c r="QK215" s="0"/>
      <c r="QL215" s="0"/>
      <c r="QM215" s="0"/>
      <c r="QN215" s="0"/>
      <c r="QO215" s="0"/>
      <c r="QP215" s="0"/>
      <c r="QQ215" s="0"/>
      <c r="QR215" s="0"/>
      <c r="QS215" s="0"/>
      <c r="QT215" s="0"/>
      <c r="QU215" s="0"/>
      <c r="QV215" s="0"/>
      <c r="QW215" s="0"/>
      <c r="QX215" s="0"/>
      <c r="QY215" s="0"/>
      <c r="QZ215" s="0"/>
      <c r="RA215" s="0"/>
      <c r="RB215" s="0"/>
      <c r="RC215" s="0"/>
      <c r="RD215" s="0"/>
      <c r="RE215" s="0"/>
      <c r="RF215" s="0"/>
      <c r="RG215" s="0"/>
      <c r="RH215" s="0"/>
      <c r="RI215" s="0"/>
      <c r="RJ215" s="0"/>
      <c r="RK215" s="0"/>
      <c r="RL215" s="0"/>
      <c r="RM215" s="0"/>
      <c r="RN215" s="0"/>
      <c r="RO215" s="0"/>
      <c r="RP215" s="0"/>
      <c r="RQ215" s="0"/>
      <c r="RR215" s="0"/>
      <c r="RS215" s="0"/>
      <c r="RT215" s="0"/>
      <c r="RU215" s="0"/>
      <c r="RV215" s="0"/>
      <c r="RW215" s="0"/>
      <c r="RX215" s="0"/>
      <c r="RY215" s="0"/>
      <c r="RZ215" s="0"/>
      <c r="SA215" s="0"/>
      <c r="SB215" s="0"/>
      <c r="SC215" s="0"/>
      <c r="SD215" s="0"/>
      <c r="SE215" s="0"/>
      <c r="SF215" s="0"/>
      <c r="SG215" s="0"/>
      <c r="SH215" s="0"/>
      <c r="SI215" s="0"/>
      <c r="SJ215" s="0"/>
      <c r="SK215" s="0"/>
      <c r="SL215" s="0"/>
      <c r="SM215" s="0"/>
      <c r="SN215" s="0"/>
      <c r="SO215" s="0"/>
      <c r="SP215" s="0"/>
      <c r="SQ215" s="0"/>
      <c r="SR215" s="0"/>
      <c r="SS215" s="0"/>
      <c r="ST215" s="0"/>
      <c r="SU215" s="0"/>
      <c r="SV215" s="0"/>
      <c r="SW215" s="0"/>
      <c r="SX215" s="0"/>
      <c r="SY215" s="0"/>
      <c r="SZ215" s="0"/>
      <c r="TA215" s="0"/>
      <c r="TB215" s="0"/>
      <c r="TC215" s="0"/>
      <c r="TD215" s="0"/>
      <c r="TE215" s="0"/>
      <c r="TF215" s="0"/>
      <c r="TG215" s="0"/>
      <c r="TH215" s="0"/>
      <c r="TI215" s="0"/>
      <c r="TJ215" s="0"/>
      <c r="TK215" s="0"/>
      <c r="TL215" s="0"/>
      <c r="TM215" s="0"/>
      <c r="TN215" s="0"/>
      <c r="TO215" s="0"/>
      <c r="TP215" s="0"/>
      <c r="TQ215" s="0"/>
      <c r="TR215" s="0"/>
      <c r="TS215" s="0"/>
      <c r="TT215" s="0"/>
      <c r="TU215" s="0"/>
      <c r="TV215" s="0"/>
      <c r="TW215" s="0"/>
      <c r="TX215" s="0"/>
      <c r="TY215" s="0"/>
      <c r="TZ215" s="0"/>
      <c r="UA215" s="0"/>
      <c r="UB215" s="0"/>
      <c r="UC215" s="0"/>
      <c r="UD215" s="0"/>
      <c r="UE215" s="0"/>
      <c r="UF215" s="0"/>
      <c r="UG215" s="0"/>
      <c r="UH215" s="0"/>
      <c r="UI215" s="0"/>
      <c r="UJ215" s="0"/>
      <c r="UK215" s="0"/>
      <c r="UL215" s="0"/>
      <c r="UM215" s="0"/>
      <c r="UN215" s="0"/>
      <c r="UO215" s="0"/>
      <c r="UP215" s="0"/>
      <c r="UQ215" s="0"/>
      <c r="UR215" s="0"/>
      <c r="US215" s="0"/>
      <c r="UT215" s="0"/>
      <c r="UU215" s="0"/>
      <c r="UV215" s="0"/>
      <c r="UW215" s="0"/>
      <c r="UX215" s="0"/>
      <c r="UY215" s="0"/>
      <c r="UZ215" s="0"/>
      <c r="VA215" s="0"/>
      <c r="VB215" s="0"/>
      <c r="VC215" s="0"/>
      <c r="VD215" s="0"/>
      <c r="VE215" s="0"/>
      <c r="VF215" s="0"/>
      <c r="VG215" s="0"/>
      <c r="VH215" s="0"/>
      <c r="VI215" s="0"/>
      <c r="VJ215" s="0"/>
      <c r="VK215" s="0"/>
      <c r="VL215" s="0"/>
      <c r="VM215" s="0"/>
      <c r="VN215" s="0"/>
      <c r="VO215" s="0"/>
      <c r="VP215" s="0"/>
      <c r="VQ215" s="0"/>
      <c r="VR215" s="0"/>
      <c r="VS215" s="0"/>
      <c r="VT215" s="0"/>
      <c r="VU215" s="0"/>
      <c r="VV215" s="0"/>
      <c r="VW215" s="0"/>
      <c r="VX215" s="0"/>
      <c r="VY215" s="0"/>
      <c r="VZ215" s="0"/>
      <c r="WA215" s="0"/>
      <c r="WB215" s="0"/>
      <c r="WC215" s="0"/>
      <c r="WD215" s="0"/>
      <c r="WE215" s="0"/>
      <c r="WF215" s="0"/>
      <c r="WG215" s="0"/>
      <c r="WH215" s="0"/>
      <c r="WI215" s="0"/>
      <c r="WJ215" s="0"/>
      <c r="WK215" s="0"/>
      <c r="WL215" s="0"/>
      <c r="WM215" s="0"/>
      <c r="WN215" s="0"/>
      <c r="WO215" s="0"/>
      <c r="WP215" s="0"/>
      <c r="WQ215" s="0"/>
      <c r="WR215" s="0"/>
      <c r="WS215" s="0"/>
      <c r="WT215" s="0"/>
      <c r="WU215" s="0"/>
      <c r="WV215" s="0"/>
      <c r="WW215" s="0"/>
      <c r="WX215" s="0"/>
      <c r="WY215" s="0"/>
      <c r="WZ215" s="0"/>
      <c r="XA215" s="0"/>
      <c r="XB215" s="0"/>
      <c r="XC215" s="0"/>
      <c r="XD215" s="0"/>
      <c r="XE215" s="0"/>
      <c r="XF215" s="0"/>
      <c r="XG215" s="0"/>
      <c r="XH215" s="0"/>
      <c r="XI215" s="0"/>
      <c r="XJ215" s="0"/>
      <c r="XK215" s="0"/>
      <c r="XL215" s="0"/>
      <c r="XM215" s="0"/>
      <c r="XN215" s="0"/>
      <c r="XO215" s="0"/>
      <c r="XP215" s="0"/>
      <c r="XQ215" s="0"/>
      <c r="XR215" s="0"/>
      <c r="XS215" s="0"/>
      <c r="XT215" s="0"/>
      <c r="XU215" s="0"/>
      <c r="XV215" s="0"/>
      <c r="XW215" s="0"/>
      <c r="XX215" s="0"/>
      <c r="XY215" s="0"/>
      <c r="XZ215" s="0"/>
      <c r="YA215" s="0"/>
      <c r="YB215" s="0"/>
      <c r="YC215" s="0"/>
      <c r="YD215" s="0"/>
      <c r="YE215" s="0"/>
      <c r="YF215" s="0"/>
      <c r="YG215" s="0"/>
      <c r="YH215" s="0"/>
      <c r="YI215" s="0"/>
      <c r="YJ215" s="0"/>
      <c r="YK215" s="0"/>
      <c r="YL215" s="0"/>
      <c r="YM215" s="0"/>
      <c r="YN215" s="0"/>
      <c r="YO215" s="0"/>
      <c r="YP215" s="0"/>
      <c r="YQ215" s="0"/>
      <c r="YR215" s="0"/>
      <c r="YS215" s="0"/>
      <c r="YT215" s="0"/>
      <c r="YU215" s="0"/>
      <c r="YV215" s="0"/>
      <c r="YW215" s="0"/>
      <c r="YX215" s="0"/>
      <c r="YY215" s="0"/>
      <c r="YZ215" s="0"/>
      <c r="ZA215" s="0"/>
      <c r="ZB215" s="0"/>
      <c r="ZC215" s="0"/>
      <c r="ZD215" s="0"/>
      <c r="ZE215" s="0"/>
      <c r="ZF215" s="0"/>
      <c r="ZG215" s="0"/>
      <c r="ZH215" s="0"/>
      <c r="ZI215" s="0"/>
      <c r="ZJ215" s="0"/>
      <c r="ZK215" s="0"/>
      <c r="ZL215" s="0"/>
      <c r="ZM215" s="0"/>
      <c r="ZN215" s="0"/>
      <c r="ZO215" s="0"/>
      <c r="ZP215" s="0"/>
      <c r="ZQ215" s="0"/>
      <c r="ZR215" s="0"/>
      <c r="ZS215" s="0"/>
      <c r="ZT215" s="0"/>
      <c r="ZU215" s="0"/>
      <c r="ZV215" s="0"/>
      <c r="ZW215" s="0"/>
      <c r="ZX215" s="0"/>
      <c r="ZY215" s="0"/>
      <c r="ZZ215" s="0"/>
      <c r="AAA215" s="0"/>
      <c r="AAB215" s="0"/>
      <c r="AAC215" s="0"/>
      <c r="AAD215" s="0"/>
      <c r="AAE215" s="0"/>
      <c r="AAF215" s="0"/>
      <c r="AAG215" s="0"/>
      <c r="AAH215" s="0"/>
      <c r="AAI215" s="0"/>
      <c r="AAJ215" s="0"/>
      <c r="AAK215" s="0"/>
      <c r="AAL215" s="0"/>
      <c r="AAM215" s="0"/>
      <c r="AAN215" s="0"/>
      <c r="AAO215" s="0"/>
      <c r="AAP215" s="0"/>
      <c r="AAQ215" s="0"/>
      <c r="AAR215" s="0"/>
      <c r="AAS215" s="0"/>
      <c r="AAT215" s="0"/>
      <c r="AAU215" s="0"/>
      <c r="AAV215" s="0"/>
      <c r="AAW215" s="0"/>
      <c r="AAX215" s="0"/>
      <c r="AAY215" s="0"/>
      <c r="AAZ215" s="0"/>
      <c r="ABA215" s="0"/>
      <c r="ABB215" s="0"/>
      <c r="ABC215" s="0"/>
      <c r="ABD215" s="0"/>
      <c r="ABE215" s="0"/>
      <c r="ABF215" s="0"/>
      <c r="ABG215" s="0"/>
      <c r="ABH215" s="0"/>
      <c r="ABI215" s="0"/>
      <c r="ABJ215" s="0"/>
      <c r="ABK215" s="0"/>
      <c r="ABL215" s="0"/>
      <c r="ABM215" s="0"/>
      <c r="ABN215" s="0"/>
      <c r="ABO215" s="0"/>
      <c r="ABP215" s="0"/>
      <c r="ABQ215" s="0"/>
      <c r="ABR215" s="0"/>
      <c r="ABS215" s="0"/>
      <c r="ABT215" s="0"/>
      <c r="ABU215" s="0"/>
      <c r="ABV215" s="0"/>
      <c r="ABW215" s="0"/>
      <c r="ABX215" s="0"/>
      <c r="ABY215" s="0"/>
      <c r="ABZ215" s="0"/>
      <c r="ACA215" s="0"/>
      <c r="ACB215" s="0"/>
      <c r="ACC215" s="0"/>
      <c r="ACD215" s="0"/>
      <c r="ACE215" s="0"/>
      <c r="ACF215" s="0"/>
      <c r="ACG215" s="0"/>
      <c r="ACH215" s="0"/>
      <c r="ACI215" s="0"/>
      <c r="ACJ215" s="0"/>
      <c r="ACK215" s="0"/>
      <c r="ACL215" s="0"/>
      <c r="ACM215" s="0"/>
      <c r="ACN215" s="0"/>
      <c r="ACO215" s="0"/>
      <c r="ACP215" s="0"/>
      <c r="ACQ215" s="0"/>
      <c r="ACR215" s="0"/>
      <c r="ACS215" s="0"/>
      <c r="ACT215" s="0"/>
      <c r="ACU215" s="0"/>
      <c r="ACV215" s="0"/>
      <c r="ACW215" s="0"/>
      <c r="ACX215" s="0"/>
      <c r="ACY215" s="0"/>
      <c r="ACZ215" s="0"/>
      <c r="ADA215" s="0"/>
      <c r="ADB215" s="0"/>
      <c r="ADC215" s="0"/>
      <c r="ADD215" s="0"/>
      <c r="ADE215" s="0"/>
      <c r="ADF215" s="0"/>
      <c r="ADG215" s="0"/>
      <c r="ADH215" s="0"/>
      <c r="ADI215" s="0"/>
      <c r="ADJ215" s="0"/>
      <c r="ADK215" s="0"/>
      <c r="ADL215" s="0"/>
      <c r="ADM215" s="0"/>
      <c r="ADN215" s="0"/>
      <c r="ADO215" s="0"/>
      <c r="ADP215" s="0"/>
      <c r="ADQ215" s="0"/>
      <c r="ADR215" s="0"/>
      <c r="ADS215" s="0"/>
      <c r="ADT215" s="0"/>
      <c r="ADU215" s="0"/>
      <c r="ADV215" s="0"/>
      <c r="ADW215" s="0"/>
      <c r="ADX215" s="0"/>
      <c r="ADY215" s="0"/>
      <c r="ADZ215" s="0"/>
      <c r="AEA215" s="0"/>
      <c r="AEB215" s="0"/>
      <c r="AEC215" s="0"/>
      <c r="AED215" s="0"/>
      <c r="AEE215" s="0"/>
      <c r="AEF215" s="0"/>
      <c r="AEG215" s="0"/>
      <c r="AEH215" s="0"/>
      <c r="AEI215" s="0"/>
      <c r="AEJ215" s="0"/>
      <c r="AEK215" s="0"/>
      <c r="AEL215" s="0"/>
      <c r="AEM215" s="0"/>
      <c r="AEN215" s="0"/>
      <c r="AEO215" s="0"/>
      <c r="AEP215" s="0"/>
      <c r="AEQ215" s="0"/>
      <c r="AER215" s="0"/>
      <c r="AES215" s="0"/>
      <c r="AET215" s="0"/>
      <c r="AEU215" s="0"/>
      <c r="AEV215" s="0"/>
      <c r="AEW215" s="0"/>
      <c r="AEX215" s="0"/>
      <c r="AEY215" s="0"/>
      <c r="AEZ215" s="0"/>
      <c r="AFA215" s="0"/>
      <c r="AFB215" s="0"/>
      <c r="AFC215" s="0"/>
      <c r="AFD215" s="0"/>
      <c r="AFE215" s="0"/>
      <c r="AFF215" s="0"/>
      <c r="AFG215" s="0"/>
      <c r="AFH215" s="0"/>
      <c r="AFI215" s="0"/>
      <c r="AFJ215" s="0"/>
      <c r="AFK215" s="0"/>
      <c r="AFL215" s="0"/>
      <c r="AFM215" s="0"/>
      <c r="AFN215" s="0"/>
      <c r="AFO215" s="0"/>
      <c r="AFP215" s="0"/>
      <c r="AFQ215" s="0"/>
      <c r="AFR215" s="0"/>
      <c r="AFS215" s="0"/>
      <c r="AFT215" s="0"/>
      <c r="AFU215" s="0"/>
      <c r="AFV215" s="0"/>
      <c r="AFW215" s="0"/>
      <c r="AFX215" s="0"/>
      <c r="AFY215" s="0"/>
      <c r="AFZ215" s="0"/>
      <c r="AGA215" s="0"/>
      <c r="AGB215" s="0"/>
      <c r="AGC215" s="0"/>
      <c r="AGD215" s="0"/>
      <c r="AGE215" s="0"/>
      <c r="AGF215" s="0"/>
      <c r="AGG215" s="0"/>
      <c r="AGH215" s="0"/>
      <c r="AGI215" s="0"/>
      <c r="AGJ215" s="0"/>
      <c r="AGK215" s="0"/>
      <c r="AGL215" s="0"/>
      <c r="AGM215" s="0"/>
      <c r="AGN215" s="0"/>
      <c r="AGO215" s="0"/>
      <c r="AGP215" s="0"/>
      <c r="AGQ215" s="0"/>
      <c r="AGR215" s="0"/>
      <c r="AGS215" s="0"/>
      <c r="AGT215" s="0"/>
      <c r="AGU215" s="0"/>
      <c r="AGV215" s="0"/>
      <c r="AGW215" s="0"/>
      <c r="AGX215" s="0"/>
      <c r="AGY215" s="0"/>
      <c r="AGZ215" s="0"/>
      <c r="AHA215" s="0"/>
      <c r="AHB215" s="0"/>
      <c r="AHC215" s="0"/>
      <c r="AHD215" s="0"/>
      <c r="AHE215" s="0"/>
      <c r="AHF215" s="0"/>
      <c r="AHG215" s="0"/>
      <c r="AHH215" s="0"/>
      <c r="AHI215" s="0"/>
      <c r="AHJ215" s="0"/>
      <c r="AHK215" s="0"/>
      <c r="AHL215" s="0"/>
      <c r="AHM215" s="0"/>
      <c r="AHN215" s="0"/>
      <c r="AHO215" s="0"/>
      <c r="AHP215" s="0"/>
      <c r="AHQ215" s="0"/>
      <c r="AHR215" s="0"/>
      <c r="AHS215" s="0"/>
      <c r="AHT215" s="0"/>
      <c r="AHU215" s="0"/>
      <c r="AHV215" s="0"/>
      <c r="AHW215" s="0"/>
      <c r="AHX215" s="0"/>
      <c r="AHY215" s="0"/>
      <c r="AHZ215" s="0"/>
      <c r="AIA215" s="0"/>
      <c r="AIB215" s="0"/>
      <c r="AIC215" s="0"/>
      <c r="AID215" s="0"/>
      <c r="AIE215" s="0"/>
      <c r="AIF215" s="0"/>
      <c r="AIG215" s="0"/>
      <c r="AIH215" s="0"/>
      <c r="AII215" s="0"/>
      <c r="AIJ215" s="0"/>
      <c r="AIK215" s="0"/>
      <c r="AIL215" s="0"/>
      <c r="AIM215" s="0"/>
      <c r="AIN215" s="0"/>
      <c r="AIO215" s="0"/>
      <c r="AIP215" s="0"/>
      <c r="AIQ215" s="0"/>
      <c r="AIR215" s="0"/>
      <c r="AIS215" s="0"/>
      <c r="AIT215" s="0"/>
      <c r="AIU215" s="0"/>
      <c r="AIV215" s="0"/>
      <c r="AIW215" s="0"/>
      <c r="AIX215" s="0"/>
      <c r="AIY215" s="0"/>
      <c r="AIZ215" s="0"/>
      <c r="AJA215" s="0"/>
      <c r="AJB215" s="0"/>
      <c r="AJC215" s="0"/>
      <c r="AJD215" s="0"/>
      <c r="AJE215" s="0"/>
      <c r="AJF215" s="0"/>
      <c r="AJG215" s="0"/>
      <c r="AJH215" s="0"/>
      <c r="AJI215" s="0"/>
      <c r="AJJ215" s="0"/>
      <c r="AJK215" s="0"/>
      <c r="AJL215" s="0"/>
      <c r="AJM215" s="0"/>
      <c r="AJN215" s="0"/>
      <c r="AJO215" s="0"/>
      <c r="AJP215" s="0"/>
      <c r="AJQ215" s="0"/>
      <c r="AJR215" s="0"/>
      <c r="AJS215" s="0"/>
      <c r="AJT215" s="0"/>
      <c r="AJU215" s="0"/>
      <c r="AJV215" s="0"/>
      <c r="AJW215" s="0"/>
      <c r="AJX215" s="0"/>
      <c r="AJY215" s="0"/>
      <c r="AJZ215" s="0"/>
      <c r="AKA215" s="0"/>
      <c r="AKB215" s="0"/>
      <c r="AKC215" s="0"/>
      <c r="AKD215" s="0"/>
      <c r="AKE215" s="0"/>
      <c r="AKF215" s="0"/>
      <c r="AKG215" s="0"/>
      <c r="AKH215" s="0"/>
      <c r="AKI215" s="0"/>
      <c r="AKJ215" s="0"/>
      <c r="AKK215" s="0"/>
      <c r="AKL215" s="0"/>
      <c r="AKM215" s="0"/>
      <c r="AKN215" s="0"/>
      <c r="AKO215" s="0"/>
      <c r="AKP215" s="0"/>
      <c r="AKQ215" s="0"/>
      <c r="AKR215" s="0"/>
      <c r="AKS215" s="0"/>
      <c r="AKT215" s="0"/>
      <c r="AKU215" s="0"/>
      <c r="AKV215" s="0"/>
      <c r="AKW215" s="0"/>
      <c r="AKX215" s="0"/>
      <c r="AKY215" s="0"/>
      <c r="AKZ215" s="0"/>
      <c r="ALA215" s="0"/>
      <c r="ALB215" s="0"/>
      <c r="ALC215" s="0"/>
      <c r="ALD215" s="0"/>
      <c r="ALE215" s="0"/>
      <c r="ALF215" s="0"/>
      <c r="ALG215" s="0"/>
      <c r="ALH215" s="0"/>
      <c r="ALI215" s="0"/>
      <c r="ALJ215" s="0"/>
      <c r="ALK215" s="0"/>
      <c r="ALL215" s="0"/>
      <c r="ALM215" s="0"/>
      <c r="ALN215" s="0"/>
      <c r="ALO215" s="0"/>
      <c r="ALP215" s="0"/>
      <c r="ALQ215" s="0"/>
      <c r="ALR215" s="0"/>
      <c r="ALS215" s="0"/>
      <c r="ALT215" s="0"/>
      <c r="ALU215" s="0"/>
      <c r="ALV215" s="0"/>
      <c r="ALW215" s="0"/>
      <c r="ALX215" s="0"/>
      <c r="ALY215" s="0"/>
      <c r="ALZ215" s="0"/>
      <c r="AMA215" s="0"/>
      <c r="AMB215" s="0"/>
      <c r="AMC215" s="0"/>
      <c r="AMD215" s="0"/>
      <c r="AME215" s="0"/>
      <c r="AMF215" s="0"/>
      <c r="AMG215" s="0"/>
    </row>
    <row r="216" customFormat="false" ht="15.1" hidden="false" customHeight="true" outlineLevel="0" collapsed="false">
      <c r="A216" s="0"/>
      <c r="B216" s="0"/>
      <c r="C216" s="0"/>
      <c r="D216" s="0"/>
      <c r="E216" s="0"/>
      <c r="F216" s="0"/>
      <c r="G216" s="0"/>
      <c r="H216" s="0"/>
      <c r="I216" s="0"/>
      <c r="J216" s="0"/>
      <c r="K216" s="0"/>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c r="IX216" s="0"/>
      <c r="IY216" s="0"/>
      <c r="IZ216" s="0"/>
      <c r="JA216" s="0"/>
      <c r="JB216" s="0"/>
      <c r="JC216" s="0"/>
      <c r="JD216" s="0"/>
      <c r="JE216" s="0"/>
      <c r="JF216" s="0"/>
      <c r="JG216" s="0"/>
      <c r="JH216" s="0"/>
      <c r="JI216" s="0"/>
      <c r="JJ216" s="0"/>
      <c r="JK216" s="0"/>
      <c r="JL216" s="0"/>
      <c r="JM216" s="0"/>
      <c r="JN216" s="0"/>
      <c r="JO216" s="0"/>
      <c r="JP216" s="0"/>
      <c r="JQ216" s="0"/>
      <c r="JR216" s="0"/>
      <c r="JS216" s="0"/>
      <c r="JT216" s="0"/>
      <c r="JU216" s="0"/>
      <c r="JV216" s="0"/>
      <c r="JW216" s="0"/>
      <c r="JX216" s="0"/>
      <c r="JY216" s="0"/>
      <c r="JZ216" s="0"/>
      <c r="KA216" s="0"/>
      <c r="KB216" s="0"/>
      <c r="KC216" s="0"/>
      <c r="KD216" s="0"/>
      <c r="KE216" s="0"/>
      <c r="KF216" s="0"/>
      <c r="KG216" s="0"/>
      <c r="KH216" s="0"/>
      <c r="KI216" s="0"/>
      <c r="KJ216" s="0"/>
      <c r="KK216" s="0"/>
      <c r="KL216" s="0"/>
      <c r="KM216" s="0"/>
      <c r="KN216" s="0"/>
      <c r="KO216" s="0"/>
      <c r="KP216" s="0"/>
      <c r="KQ216" s="0"/>
      <c r="KR216" s="0"/>
      <c r="KS216" s="0"/>
      <c r="KT216" s="0"/>
      <c r="KU216" s="0"/>
      <c r="KV216" s="0"/>
      <c r="KW216" s="0"/>
      <c r="KX216" s="0"/>
      <c r="KY216" s="0"/>
      <c r="KZ216" s="0"/>
      <c r="LA216" s="0"/>
      <c r="LB216" s="0"/>
      <c r="LC216" s="0"/>
      <c r="LD216" s="0"/>
      <c r="LE216" s="0"/>
      <c r="LF216" s="0"/>
      <c r="LG216" s="0"/>
      <c r="LH216" s="0"/>
      <c r="LI216" s="0"/>
      <c r="LJ216" s="0"/>
      <c r="LK216" s="0"/>
      <c r="LL216" s="0"/>
      <c r="LM216" s="0"/>
      <c r="LN216" s="0"/>
      <c r="LO216" s="0"/>
      <c r="LP216" s="0"/>
      <c r="LQ216" s="0"/>
      <c r="LR216" s="0"/>
      <c r="LS216" s="0"/>
      <c r="LT216" s="0"/>
      <c r="LU216" s="0"/>
      <c r="LV216" s="0"/>
      <c r="LW216" s="0"/>
      <c r="LX216" s="0"/>
      <c r="LY216" s="0"/>
      <c r="LZ216" s="0"/>
      <c r="MA216" s="0"/>
      <c r="MB216" s="0"/>
      <c r="MC216" s="0"/>
      <c r="MD216" s="0"/>
      <c r="ME216" s="0"/>
      <c r="MF216" s="0"/>
      <c r="MG216" s="0"/>
      <c r="MH216" s="0"/>
      <c r="MI216" s="0"/>
      <c r="MJ216" s="0"/>
      <c r="MK216" s="0"/>
      <c r="ML216" s="0"/>
      <c r="MM216" s="0"/>
      <c r="MN216" s="0"/>
      <c r="MO216" s="0"/>
      <c r="MP216" s="0"/>
      <c r="MQ216" s="0"/>
      <c r="MR216" s="0"/>
      <c r="MS216" s="0"/>
      <c r="MT216" s="0"/>
      <c r="MU216" s="0"/>
      <c r="MV216" s="0"/>
      <c r="MW216" s="0"/>
      <c r="MX216" s="0"/>
      <c r="MY216" s="0"/>
      <c r="MZ216" s="0"/>
      <c r="NA216" s="0"/>
      <c r="NB216" s="0"/>
      <c r="NC216" s="0"/>
      <c r="ND216" s="0"/>
      <c r="NE216" s="0"/>
      <c r="NF216" s="0"/>
      <c r="NG216" s="0"/>
      <c r="NH216" s="0"/>
      <c r="NI216" s="0"/>
      <c r="NJ216" s="0"/>
      <c r="NK216" s="0"/>
      <c r="NL216" s="0"/>
      <c r="NM216" s="0"/>
      <c r="NN216" s="0"/>
      <c r="NO216" s="0"/>
      <c r="NP216" s="0"/>
      <c r="NQ216" s="0"/>
      <c r="NR216" s="0"/>
      <c r="NS216" s="0"/>
      <c r="NT216" s="0"/>
      <c r="NU216" s="0"/>
      <c r="NV216" s="0"/>
      <c r="NW216" s="0"/>
      <c r="NX216" s="0"/>
      <c r="NY216" s="0"/>
      <c r="NZ216" s="0"/>
      <c r="OA216" s="0"/>
      <c r="OB216" s="0"/>
      <c r="OC216" s="0"/>
      <c r="OD216" s="0"/>
      <c r="OE216" s="0"/>
      <c r="OF216" s="0"/>
      <c r="OG216" s="0"/>
      <c r="OH216" s="0"/>
      <c r="OI216" s="0"/>
      <c r="OJ216" s="0"/>
      <c r="OK216" s="0"/>
      <c r="OL216" s="0"/>
      <c r="OM216" s="0"/>
      <c r="ON216" s="0"/>
      <c r="OO216" s="0"/>
      <c r="OP216" s="0"/>
      <c r="OQ216" s="0"/>
      <c r="OR216" s="0"/>
      <c r="OS216" s="0"/>
      <c r="OT216" s="0"/>
      <c r="OU216" s="0"/>
      <c r="OV216" s="0"/>
      <c r="OW216" s="0"/>
      <c r="OX216" s="0"/>
      <c r="OY216" s="0"/>
      <c r="OZ216" s="0"/>
      <c r="PA216" s="0"/>
      <c r="PB216" s="0"/>
      <c r="PC216" s="0"/>
      <c r="PD216" s="0"/>
      <c r="PE216" s="0"/>
      <c r="PF216" s="0"/>
      <c r="PG216" s="0"/>
      <c r="PH216" s="0"/>
      <c r="PI216" s="0"/>
      <c r="PJ216" s="0"/>
      <c r="PK216" s="0"/>
      <c r="PL216" s="0"/>
      <c r="PM216" s="0"/>
      <c r="PN216" s="0"/>
      <c r="PO216" s="0"/>
      <c r="PP216" s="0"/>
      <c r="PQ216" s="0"/>
      <c r="PR216" s="0"/>
      <c r="PS216" s="0"/>
      <c r="PT216" s="0"/>
      <c r="PU216" s="0"/>
      <c r="PV216" s="0"/>
      <c r="PW216" s="0"/>
      <c r="PX216" s="0"/>
      <c r="PY216" s="0"/>
      <c r="PZ216" s="0"/>
      <c r="QA216" s="0"/>
      <c r="QB216" s="0"/>
      <c r="QC216" s="0"/>
      <c r="QD216" s="0"/>
      <c r="QE216" s="0"/>
      <c r="QF216" s="0"/>
      <c r="QG216" s="0"/>
      <c r="QH216" s="0"/>
      <c r="QI216" s="0"/>
      <c r="QJ216" s="0"/>
      <c r="QK216" s="0"/>
      <c r="QL216" s="0"/>
      <c r="QM216" s="0"/>
      <c r="QN216" s="0"/>
      <c r="QO216" s="0"/>
      <c r="QP216" s="0"/>
      <c r="QQ216" s="0"/>
      <c r="QR216" s="0"/>
      <c r="QS216" s="0"/>
      <c r="QT216" s="0"/>
      <c r="QU216" s="0"/>
      <c r="QV216" s="0"/>
      <c r="QW216" s="0"/>
      <c r="QX216" s="0"/>
      <c r="QY216" s="0"/>
      <c r="QZ216" s="0"/>
      <c r="RA216" s="0"/>
      <c r="RB216" s="0"/>
      <c r="RC216" s="0"/>
      <c r="RD216" s="0"/>
      <c r="RE216" s="0"/>
      <c r="RF216" s="0"/>
      <c r="RG216" s="0"/>
      <c r="RH216" s="0"/>
      <c r="RI216" s="0"/>
      <c r="RJ216" s="0"/>
      <c r="RK216" s="0"/>
      <c r="RL216" s="0"/>
      <c r="RM216" s="0"/>
      <c r="RN216" s="0"/>
      <c r="RO216" s="0"/>
      <c r="RP216" s="0"/>
      <c r="RQ216" s="0"/>
      <c r="RR216" s="0"/>
      <c r="RS216" s="0"/>
      <c r="RT216" s="0"/>
      <c r="RU216" s="0"/>
      <c r="RV216" s="0"/>
      <c r="RW216" s="0"/>
      <c r="RX216" s="0"/>
      <c r="RY216" s="0"/>
      <c r="RZ216" s="0"/>
      <c r="SA216" s="0"/>
      <c r="SB216" s="0"/>
      <c r="SC216" s="0"/>
      <c r="SD216" s="0"/>
      <c r="SE216" s="0"/>
      <c r="SF216" s="0"/>
      <c r="SG216" s="0"/>
      <c r="SH216" s="0"/>
      <c r="SI216" s="0"/>
      <c r="SJ216" s="0"/>
      <c r="SK216" s="0"/>
      <c r="SL216" s="0"/>
      <c r="SM216" s="0"/>
      <c r="SN216" s="0"/>
      <c r="SO216" s="0"/>
      <c r="SP216" s="0"/>
      <c r="SQ216" s="0"/>
      <c r="SR216" s="0"/>
      <c r="SS216" s="0"/>
      <c r="ST216" s="0"/>
      <c r="SU216" s="0"/>
      <c r="SV216" s="0"/>
      <c r="SW216" s="0"/>
      <c r="SX216" s="0"/>
      <c r="SY216" s="0"/>
      <c r="SZ216" s="0"/>
      <c r="TA216" s="0"/>
      <c r="TB216" s="0"/>
      <c r="TC216" s="0"/>
      <c r="TD216" s="0"/>
      <c r="TE216" s="0"/>
      <c r="TF216" s="0"/>
      <c r="TG216" s="0"/>
      <c r="TH216" s="0"/>
      <c r="TI216" s="0"/>
      <c r="TJ216" s="0"/>
      <c r="TK216" s="0"/>
      <c r="TL216" s="0"/>
      <c r="TM216" s="0"/>
      <c r="TN216" s="0"/>
      <c r="TO216" s="0"/>
      <c r="TP216" s="0"/>
      <c r="TQ216" s="0"/>
      <c r="TR216" s="0"/>
      <c r="TS216" s="0"/>
      <c r="TT216" s="0"/>
      <c r="TU216" s="0"/>
      <c r="TV216" s="0"/>
      <c r="TW216" s="0"/>
      <c r="TX216" s="0"/>
      <c r="TY216" s="0"/>
      <c r="TZ216" s="0"/>
      <c r="UA216" s="0"/>
      <c r="UB216" s="0"/>
      <c r="UC216" s="0"/>
      <c r="UD216" s="0"/>
      <c r="UE216" s="0"/>
      <c r="UF216" s="0"/>
      <c r="UG216" s="0"/>
      <c r="UH216" s="0"/>
      <c r="UI216" s="0"/>
      <c r="UJ216" s="0"/>
      <c r="UK216" s="0"/>
      <c r="UL216" s="0"/>
      <c r="UM216" s="0"/>
      <c r="UN216" s="0"/>
      <c r="UO216" s="0"/>
      <c r="UP216" s="0"/>
      <c r="UQ216" s="0"/>
      <c r="UR216" s="0"/>
      <c r="US216" s="0"/>
      <c r="UT216" s="0"/>
      <c r="UU216" s="0"/>
      <c r="UV216" s="0"/>
      <c r="UW216" s="0"/>
      <c r="UX216" s="0"/>
      <c r="UY216" s="0"/>
      <c r="UZ216" s="0"/>
      <c r="VA216" s="0"/>
      <c r="VB216" s="0"/>
      <c r="VC216" s="0"/>
      <c r="VD216" s="0"/>
      <c r="VE216" s="0"/>
      <c r="VF216" s="0"/>
      <c r="VG216" s="0"/>
      <c r="VH216" s="0"/>
      <c r="VI216" s="0"/>
      <c r="VJ216" s="0"/>
      <c r="VK216" s="0"/>
      <c r="VL216" s="0"/>
      <c r="VM216" s="0"/>
      <c r="VN216" s="0"/>
      <c r="VO216" s="0"/>
      <c r="VP216" s="0"/>
      <c r="VQ216" s="0"/>
      <c r="VR216" s="0"/>
      <c r="VS216" s="0"/>
      <c r="VT216" s="0"/>
      <c r="VU216" s="0"/>
      <c r="VV216" s="0"/>
      <c r="VW216" s="0"/>
      <c r="VX216" s="0"/>
      <c r="VY216" s="0"/>
      <c r="VZ216" s="0"/>
      <c r="WA216" s="0"/>
      <c r="WB216" s="0"/>
      <c r="WC216" s="0"/>
      <c r="WD216" s="0"/>
      <c r="WE216" s="0"/>
      <c r="WF216" s="0"/>
      <c r="WG216" s="0"/>
      <c r="WH216" s="0"/>
      <c r="WI216" s="0"/>
      <c r="WJ216" s="0"/>
      <c r="WK216" s="0"/>
      <c r="WL216" s="0"/>
      <c r="WM216" s="0"/>
      <c r="WN216" s="0"/>
      <c r="WO216" s="0"/>
      <c r="WP216" s="0"/>
      <c r="WQ216" s="0"/>
      <c r="WR216" s="0"/>
      <c r="WS216" s="0"/>
      <c r="WT216" s="0"/>
      <c r="WU216" s="0"/>
      <c r="WV216" s="0"/>
      <c r="WW216" s="0"/>
      <c r="WX216" s="0"/>
      <c r="WY216" s="0"/>
      <c r="WZ216" s="0"/>
      <c r="XA216" s="0"/>
      <c r="XB216" s="0"/>
      <c r="XC216" s="0"/>
      <c r="XD216" s="0"/>
      <c r="XE216" s="0"/>
      <c r="XF216" s="0"/>
      <c r="XG216" s="0"/>
      <c r="XH216" s="0"/>
      <c r="XI216" s="0"/>
      <c r="XJ216" s="0"/>
      <c r="XK216" s="0"/>
      <c r="XL216" s="0"/>
      <c r="XM216" s="0"/>
      <c r="XN216" s="0"/>
      <c r="XO216" s="0"/>
      <c r="XP216" s="0"/>
      <c r="XQ216" s="0"/>
      <c r="XR216" s="0"/>
      <c r="XS216" s="0"/>
      <c r="XT216" s="0"/>
      <c r="XU216" s="0"/>
      <c r="XV216" s="0"/>
      <c r="XW216" s="0"/>
      <c r="XX216" s="0"/>
      <c r="XY216" s="0"/>
      <c r="XZ216" s="0"/>
      <c r="YA216" s="0"/>
      <c r="YB216" s="0"/>
      <c r="YC216" s="0"/>
      <c r="YD216" s="0"/>
      <c r="YE216" s="0"/>
      <c r="YF216" s="0"/>
      <c r="YG216" s="0"/>
      <c r="YH216" s="0"/>
      <c r="YI216" s="0"/>
      <c r="YJ216" s="0"/>
      <c r="YK216" s="0"/>
      <c r="YL216" s="0"/>
      <c r="YM216" s="0"/>
      <c r="YN216" s="0"/>
      <c r="YO216" s="0"/>
      <c r="YP216" s="0"/>
      <c r="YQ216" s="0"/>
      <c r="YR216" s="0"/>
      <c r="YS216" s="0"/>
      <c r="YT216" s="0"/>
      <c r="YU216" s="0"/>
      <c r="YV216" s="0"/>
      <c r="YW216" s="0"/>
      <c r="YX216" s="0"/>
      <c r="YY216" s="0"/>
      <c r="YZ216" s="0"/>
      <c r="ZA216" s="0"/>
      <c r="ZB216" s="0"/>
      <c r="ZC216" s="0"/>
      <c r="ZD216" s="0"/>
      <c r="ZE216" s="0"/>
      <c r="ZF216" s="0"/>
      <c r="ZG216" s="0"/>
      <c r="ZH216" s="0"/>
      <c r="ZI216" s="0"/>
      <c r="ZJ216" s="0"/>
      <c r="ZK216" s="0"/>
      <c r="ZL216" s="0"/>
      <c r="ZM216" s="0"/>
      <c r="ZN216" s="0"/>
      <c r="ZO216" s="0"/>
      <c r="ZP216" s="0"/>
      <c r="ZQ216" s="0"/>
      <c r="ZR216" s="0"/>
      <c r="ZS216" s="0"/>
      <c r="ZT216" s="0"/>
      <c r="ZU216" s="0"/>
      <c r="ZV216" s="0"/>
      <c r="ZW216" s="0"/>
      <c r="ZX216" s="0"/>
      <c r="ZY216" s="0"/>
      <c r="ZZ216" s="0"/>
      <c r="AAA216" s="0"/>
      <c r="AAB216" s="0"/>
      <c r="AAC216" s="0"/>
      <c r="AAD216" s="0"/>
      <c r="AAE216" s="0"/>
      <c r="AAF216" s="0"/>
      <c r="AAG216" s="0"/>
      <c r="AAH216" s="0"/>
      <c r="AAI216" s="0"/>
      <c r="AAJ216" s="0"/>
      <c r="AAK216" s="0"/>
      <c r="AAL216" s="0"/>
      <c r="AAM216" s="0"/>
      <c r="AAN216" s="0"/>
      <c r="AAO216" s="0"/>
      <c r="AAP216" s="0"/>
      <c r="AAQ216" s="0"/>
      <c r="AAR216" s="0"/>
      <c r="AAS216" s="0"/>
      <c r="AAT216" s="0"/>
      <c r="AAU216" s="0"/>
      <c r="AAV216" s="0"/>
      <c r="AAW216" s="0"/>
      <c r="AAX216" s="0"/>
      <c r="AAY216" s="0"/>
      <c r="AAZ216" s="0"/>
      <c r="ABA216" s="0"/>
      <c r="ABB216" s="0"/>
      <c r="ABC216" s="0"/>
      <c r="ABD216" s="0"/>
      <c r="ABE216" s="0"/>
      <c r="ABF216" s="0"/>
      <c r="ABG216" s="0"/>
      <c r="ABH216" s="0"/>
      <c r="ABI216" s="0"/>
      <c r="ABJ216" s="0"/>
      <c r="ABK216" s="0"/>
      <c r="ABL216" s="0"/>
      <c r="ABM216" s="0"/>
      <c r="ABN216" s="0"/>
      <c r="ABO216" s="0"/>
      <c r="ABP216" s="0"/>
      <c r="ABQ216" s="0"/>
      <c r="ABR216" s="0"/>
      <c r="ABS216" s="0"/>
      <c r="ABT216" s="0"/>
      <c r="ABU216" s="0"/>
      <c r="ABV216" s="0"/>
      <c r="ABW216" s="0"/>
      <c r="ABX216" s="0"/>
      <c r="ABY216" s="0"/>
      <c r="ABZ216" s="0"/>
      <c r="ACA216" s="0"/>
      <c r="ACB216" s="0"/>
      <c r="ACC216" s="0"/>
      <c r="ACD216" s="0"/>
      <c r="ACE216" s="0"/>
      <c r="ACF216" s="0"/>
      <c r="ACG216" s="0"/>
      <c r="ACH216" s="0"/>
      <c r="ACI216" s="0"/>
      <c r="ACJ216" s="0"/>
      <c r="ACK216" s="0"/>
      <c r="ACL216" s="0"/>
      <c r="ACM216" s="0"/>
      <c r="ACN216" s="0"/>
      <c r="ACO216" s="0"/>
      <c r="ACP216" s="0"/>
      <c r="ACQ216" s="0"/>
      <c r="ACR216" s="0"/>
      <c r="ACS216" s="0"/>
      <c r="ACT216" s="0"/>
      <c r="ACU216" s="0"/>
      <c r="ACV216" s="0"/>
      <c r="ACW216" s="0"/>
      <c r="ACX216" s="0"/>
      <c r="ACY216" s="0"/>
      <c r="ACZ216" s="0"/>
      <c r="ADA216" s="0"/>
      <c r="ADB216" s="0"/>
      <c r="ADC216" s="0"/>
      <c r="ADD216" s="0"/>
      <c r="ADE216" s="0"/>
      <c r="ADF216" s="0"/>
      <c r="ADG216" s="0"/>
      <c r="ADH216" s="0"/>
      <c r="ADI216" s="0"/>
      <c r="ADJ216" s="0"/>
      <c r="ADK216" s="0"/>
      <c r="ADL216" s="0"/>
      <c r="ADM216" s="0"/>
      <c r="ADN216" s="0"/>
      <c r="ADO216" s="0"/>
      <c r="ADP216" s="0"/>
      <c r="ADQ216" s="0"/>
      <c r="ADR216" s="0"/>
      <c r="ADS216" s="0"/>
      <c r="ADT216" s="0"/>
      <c r="ADU216" s="0"/>
      <c r="ADV216" s="0"/>
      <c r="ADW216" s="0"/>
      <c r="ADX216" s="0"/>
      <c r="ADY216" s="0"/>
      <c r="ADZ216" s="0"/>
      <c r="AEA216" s="0"/>
      <c r="AEB216" s="0"/>
      <c r="AEC216" s="0"/>
      <c r="AED216" s="0"/>
      <c r="AEE216" s="0"/>
      <c r="AEF216" s="0"/>
      <c r="AEG216" s="0"/>
      <c r="AEH216" s="0"/>
      <c r="AEI216" s="0"/>
      <c r="AEJ216" s="0"/>
      <c r="AEK216" s="0"/>
      <c r="AEL216" s="0"/>
      <c r="AEM216" s="0"/>
      <c r="AEN216" s="0"/>
      <c r="AEO216" s="0"/>
      <c r="AEP216" s="0"/>
      <c r="AEQ216" s="0"/>
      <c r="AER216" s="0"/>
      <c r="AES216" s="0"/>
      <c r="AET216" s="0"/>
      <c r="AEU216" s="0"/>
      <c r="AEV216" s="0"/>
      <c r="AEW216" s="0"/>
      <c r="AEX216" s="0"/>
      <c r="AEY216" s="0"/>
      <c r="AEZ216" s="0"/>
      <c r="AFA216" s="0"/>
      <c r="AFB216" s="0"/>
      <c r="AFC216" s="0"/>
      <c r="AFD216" s="0"/>
      <c r="AFE216" s="0"/>
      <c r="AFF216" s="0"/>
      <c r="AFG216" s="0"/>
      <c r="AFH216" s="0"/>
      <c r="AFI216" s="0"/>
      <c r="AFJ216" s="0"/>
      <c r="AFK216" s="0"/>
      <c r="AFL216" s="0"/>
      <c r="AFM216" s="0"/>
      <c r="AFN216" s="0"/>
      <c r="AFO216" s="0"/>
      <c r="AFP216" s="0"/>
      <c r="AFQ216" s="0"/>
      <c r="AFR216" s="0"/>
      <c r="AFS216" s="0"/>
      <c r="AFT216" s="0"/>
      <c r="AFU216" s="0"/>
      <c r="AFV216" s="0"/>
      <c r="AFW216" s="0"/>
      <c r="AFX216" s="0"/>
      <c r="AFY216" s="0"/>
      <c r="AFZ216" s="0"/>
      <c r="AGA216" s="0"/>
      <c r="AGB216" s="0"/>
      <c r="AGC216" s="0"/>
      <c r="AGD216" s="0"/>
      <c r="AGE216" s="0"/>
      <c r="AGF216" s="0"/>
      <c r="AGG216" s="0"/>
      <c r="AGH216" s="0"/>
      <c r="AGI216" s="0"/>
      <c r="AGJ216" s="0"/>
      <c r="AGK216" s="0"/>
      <c r="AGL216" s="0"/>
      <c r="AGM216" s="0"/>
      <c r="AGN216" s="0"/>
      <c r="AGO216" s="0"/>
      <c r="AGP216" s="0"/>
      <c r="AGQ216" s="0"/>
      <c r="AGR216" s="0"/>
      <c r="AGS216" s="0"/>
      <c r="AGT216" s="0"/>
      <c r="AGU216" s="0"/>
      <c r="AGV216" s="0"/>
      <c r="AGW216" s="0"/>
      <c r="AGX216" s="0"/>
      <c r="AGY216" s="0"/>
      <c r="AGZ216" s="0"/>
      <c r="AHA216" s="0"/>
      <c r="AHB216" s="0"/>
      <c r="AHC216" s="0"/>
      <c r="AHD216" s="0"/>
      <c r="AHE216" s="0"/>
      <c r="AHF216" s="0"/>
      <c r="AHG216" s="0"/>
      <c r="AHH216" s="0"/>
      <c r="AHI216" s="0"/>
      <c r="AHJ216" s="0"/>
      <c r="AHK216" s="0"/>
      <c r="AHL216" s="0"/>
      <c r="AHM216" s="0"/>
      <c r="AHN216" s="0"/>
      <c r="AHO216" s="0"/>
      <c r="AHP216" s="0"/>
      <c r="AHQ216" s="0"/>
      <c r="AHR216" s="0"/>
      <c r="AHS216" s="0"/>
      <c r="AHT216" s="0"/>
      <c r="AHU216" s="0"/>
      <c r="AHV216" s="0"/>
      <c r="AHW216" s="0"/>
      <c r="AHX216" s="0"/>
      <c r="AHY216" s="0"/>
      <c r="AHZ216" s="0"/>
      <c r="AIA216" s="0"/>
      <c r="AIB216" s="0"/>
      <c r="AIC216" s="0"/>
      <c r="AID216" s="0"/>
      <c r="AIE216" s="0"/>
      <c r="AIF216" s="0"/>
      <c r="AIG216" s="0"/>
      <c r="AIH216" s="0"/>
      <c r="AII216" s="0"/>
      <c r="AIJ216" s="0"/>
      <c r="AIK216" s="0"/>
      <c r="AIL216" s="0"/>
      <c r="AIM216" s="0"/>
      <c r="AIN216" s="0"/>
      <c r="AIO216" s="0"/>
      <c r="AIP216" s="0"/>
      <c r="AIQ216" s="0"/>
      <c r="AIR216" s="0"/>
      <c r="AIS216" s="0"/>
      <c r="AIT216" s="0"/>
      <c r="AIU216" s="0"/>
      <c r="AIV216" s="0"/>
      <c r="AIW216" s="0"/>
      <c r="AIX216" s="0"/>
      <c r="AIY216" s="0"/>
      <c r="AIZ216" s="0"/>
      <c r="AJA216" s="0"/>
      <c r="AJB216" s="0"/>
      <c r="AJC216" s="0"/>
      <c r="AJD216" s="0"/>
      <c r="AJE216" s="0"/>
      <c r="AJF216" s="0"/>
      <c r="AJG216" s="0"/>
      <c r="AJH216" s="0"/>
      <c r="AJI216" s="0"/>
      <c r="AJJ216" s="0"/>
      <c r="AJK216" s="0"/>
      <c r="AJL216" s="0"/>
      <c r="AJM216" s="0"/>
      <c r="AJN216" s="0"/>
      <c r="AJO216" s="0"/>
      <c r="AJP216" s="0"/>
      <c r="AJQ216" s="0"/>
      <c r="AJR216" s="0"/>
      <c r="AJS216" s="0"/>
      <c r="AJT216" s="0"/>
      <c r="AJU216" s="0"/>
      <c r="AJV216" s="0"/>
      <c r="AJW216" s="0"/>
      <c r="AJX216" s="0"/>
      <c r="AJY216" s="0"/>
      <c r="AJZ216" s="0"/>
      <c r="AKA216" s="0"/>
      <c r="AKB216" s="0"/>
      <c r="AKC216" s="0"/>
      <c r="AKD216" s="0"/>
      <c r="AKE216" s="0"/>
      <c r="AKF216" s="0"/>
      <c r="AKG216" s="0"/>
      <c r="AKH216" s="0"/>
      <c r="AKI216" s="0"/>
      <c r="AKJ216" s="0"/>
      <c r="AKK216" s="0"/>
      <c r="AKL216" s="0"/>
      <c r="AKM216" s="0"/>
      <c r="AKN216" s="0"/>
      <c r="AKO216" s="0"/>
      <c r="AKP216" s="0"/>
      <c r="AKQ216" s="0"/>
      <c r="AKR216" s="0"/>
      <c r="AKS216" s="0"/>
      <c r="AKT216" s="0"/>
      <c r="AKU216" s="0"/>
      <c r="AKV216" s="0"/>
      <c r="AKW216" s="0"/>
      <c r="AKX216" s="0"/>
      <c r="AKY216" s="0"/>
      <c r="AKZ216" s="0"/>
      <c r="ALA216" s="0"/>
      <c r="ALB216" s="0"/>
      <c r="ALC216" s="0"/>
      <c r="ALD216" s="0"/>
      <c r="ALE216" s="0"/>
      <c r="ALF216" s="0"/>
      <c r="ALG216" s="0"/>
      <c r="ALH216" s="0"/>
      <c r="ALI216" s="0"/>
      <c r="ALJ216" s="0"/>
      <c r="ALK216" s="0"/>
      <c r="ALL216" s="0"/>
      <c r="ALM216" s="0"/>
      <c r="ALN216" s="0"/>
      <c r="ALO216" s="0"/>
      <c r="ALP216" s="0"/>
      <c r="ALQ216" s="0"/>
      <c r="ALR216" s="0"/>
      <c r="ALS216" s="0"/>
      <c r="ALT216" s="0"/>
      <c r="ALU216" s="0"/>
      <c r="ALV216" s="0"/>
      <c r="ALW216" s="0"/>
      <c r="ALX216" s="0"/>
      <c r="ALY216" s="0"/>
      <c r="ALZ216" s="0"/>
      <c r="AMA216" s="0"/>
      <c r="AMB216" s="0"/>
      <c r="AMC216" s="0"/>
      <c r="AMD216" s="0"/>
      <c r="AME216" s="0"/>
      <c r="AMF216" s="0"/>
      <c r="AMG216" s="0"/>
    </row>
    <row r="217" customFormat="false" ht="35.5" hidden="false" customHeight="true" outlineLevel="0" collapsed="false">
      <c r="A217" s="0"/>
      <c r="B217" s="0"/>
      <c r="C217" s="0"/>
      <c r="D217" s="0"/>
      <c r="E217" s="0"/>
      <c r="F217" s="0"/>
      <c r="G217" s="0"/>
      <c r="H217" s="0"/>
      <c r="I217" s="0"/>
      <c r="J217" s="0"/>
      <c r="K217" s="0"/>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c r="IX217" s="0"/>
      <c r="IY217" s="0"/>
      <c r="IZ217" s="0"/>
      <c r="JA217" s="0"/>
      <c r="JB217" s="0"/>
      <c r="JC217" s="0"/>
      <c r="JD217" s="0"/>
      <c r="JE217" s="0"/>
      <c r="JF217" s="0"/>
      <c r="JG217" s="0"/>
      <c r="JH217" s="0"/>
      <c r="JI217" s="0"/>
      <c r="JJ217" s="0"/>
      <c r="JK217" s="0"/>
      <c r="JL217" s="0"/>
      <c r="JM217" s="0"/>
      <c r="JN217" s="0"/>
      <c r="JO217" s="0"/>
      <c r="JP217" s="0"/>
      <c r="JQ217" s="0"/>
      <c r="JR217" s="0"/>
      <c r="JS217" s="0"/>
      <c r="JT217" s="0"/>
      <c r="JU217" s="0"/>
      <c r="JV217" s="0"/>
      <c r="JW217" s="0"/>
      <c r="JX217" s="0"/>
      <c r="JY217" s="0"/>
      <c r="JZ217" s="0"/>
      <c r="KA217" s="0"/>
      <c r="KB217" s="0"/>
      <c r="KC217" s="0"/>
      <c r="KD217" s="0"/>
      <c r="KE217" s="0"/>
      <c r="KF217" s="0"/>
      <c r="KG217" s="0"/>
      <c r="KH217" s="0"/>
      <c r="KI217" s="0"/>
      <c r="KJ217" s="0"/>
      <c r="KK217" s="0"/>
      <c r="KL217" s="0"/>
      <c r="KM217" s="0"/>
      <c r="KN217" s="0"/>
      <c r="KO217" s="0"/>
      <c r="KP217" s="0"/>
      <c r="KQ217" s="0"/>
      <c r="KR217" s="0"/>
      <c r="KS217" s="0"/>
      <c r="KT217" s="0"/>
      <c r="KU217" s="0"/>
      <c r="KV217" s="0"/>
      <c r="KW217" s="0"/>
      <c r="KX217" s="0"/>
      <c r="KY217" s="0"/>
      <c r="KZ217" s="0"/>
      <c r="LA217" s="0"/>
      <c r="LB217" s="0"/>
      <c r="LC217" s="0"/>
      <c r="LD217" s="0"/>
      <c r="LE217" s="0"/>
      <c r="LF217" s="0"/>
      <c r="LG217" s="0"/>
      <c r="LH217" s="0"/>
      <c r="LI217" s="0"/>
      <c r="LJ217" s="0"/>
      <c r="LK217" s="0"/>
      <c r="LL217" s="0"/>
      <c r="LM217" s="0"/>
      <c r="LN217" s="0"/>
      <c r="LO217" s="0"/>
      <c r="LP217" s="0"/>
      <c r="LQ217" s="0"/>
      <c r="LR217" s="0"/>
      <c r="LS217" s="0"/>
      <c r="LT217" s="0"/>
      <c r="LU217" s="0"/>
      <c r="LV217" s="0"/>
      <c r="LW217" s="0"/>
      <c r="LX217" s="0"/>
      <c r="LY217" s="0"/>
      <c r="LZ217" s="0"/>
      <c r="MA217" s="0"/>
      <c r="MB217" s="0"/>
      <c r="MC217" s="0"/>
      <c r="MD217" s="0"/>
      <c r="ME217" s="0"/>
      <c r="MF217" s="0"/>
      <c r="MG217" s="0"/>
      <c r="MH217" s="0"/>
      <c r="MI217" s="0"/>
      <c r="MJ217" s="0"/>
      <c r="MK217" s="0"/>
      <c r="ML217" s="0"/>
      <c r="MM217" s="0"/>
      <c r="MN217" s="0"/>
      <c r="MO217" s="0"/>
      <c r="MP217" s="0"/>
      <c r="MQ217" s="0"/>
      <c r="MR217" s="0"/>
      <c r="MS217" s="0"/>
      <c r="MT217" s="0"/>
      <c r="MU217" s="0"/>
      <c r="MV217" s="0"/>
      <c r="MW217" s="0"/>
      <c r="MX217" s="0"/>
      <c r="MY217" s="0"/>
      <c r="MZ217" s="0"/>
      <c r="NA217" s="0"/>
      <c r="NB217" s="0"/>
      <c r="NC217" s="0"/>
      <c r="ND217" s="0"/>
      <c r="NE217" s="0"/>
      <c r="NF217" s="0"/>
      <c r="NG217" s="0"/>
      <c r="NH217" s="0"/>
      <c r="NI217" s="0"/>
      <c r="NJ217" s="0"/>
      <c r="NK217" s="0"/>
      <c r="NL217" s="0"/>
      <c r="NM217" s="0"/>
      <c r="NN217" s="0"/>
      <c r="NO217" s="0"/>
      <c r="NP217" s="0"/>
      <c r="NQ217" s="0"/>
      <c r="NR217" s="0"/>
      <c r="NS217" s="0"/>
      <c r="NT217" s="0"/>
      <c r="NU217" s="0"/>
      <c r="NV217" s="0"/>
      <c r="NW217" s="0"/>
      <c r="NX217" s="0"/>
      <c r="NY217" s="0"/>
      <c r="NZ217" s="0"/>
      <c r="OA217" s="0"/>
      <c r="OB217" s="0"/>
      <c r="OC217" s="0"/>
      <c r="OD217" s="0"/>
      <c r="OE217" s="0"/>
      <c r="OF217" s="0"/>
      <c r="OG217" s="0"/>
      <c r="OH217" s="0"/>
      <c r="OI217" s="0"/>
      <c r="OJ217" s="0"/>
      <c r="OK217" s="0"/>
      <c r="OL217" s="0"/>
      <c r="OM217" s="0"/>
      <c r="ON217" s="0"/>
      <c r="OO217" s="0"/>
      <c r="OP217" s="0"/>
      <c r="OQ217" s="0"/>
      <c r="OR217" s="0"/>
      <c r="OS217" s="0"/>
      <c r="OT217" s="0"/>
      <c r="OU217" s="0"/>
      <c r="OV217" s="0"/>
      <c r="OW217" s="0"/>
      <c r="OX217" s="0"/>
      <c r="OY217" s="0"/>
      <c r="OZ217" s="0"/>
      <c r="PA217" s="0"/>
      <c r="PB217" s="0"/>
      <c r="PC217" s="0"/>
      <c r="PD217" s="0"/>
      <c r="PE217" s="0"/>
      <c r="PF217" s="0"/>
      <c r="PG217" s="0"/>
      <c r="PH217" s="0"/>
      <c r="PI217" s="0"/>
      <c r="PJ217" s="0"/>
      <c r="PK217" s="0"/>
      <c r="PL217" s="0"/>
      <c r="PM217" s="0"/>
      <c r="PN217" s="0"/>
      <c r="PO217" s="0"/>
      <c r="PP217" s="0"/>
      <c r="PQ217" s="0"/>
      <c r="PR217" s="0"/>
      <c r="PS217" s="0"/>
      <c r="PT217" s="0"/>
      <c r="PU217" s="0"/>
      <c r="PV217" s="0"/>
      <c r="PW217" s="0"/>
      <c r="PX217" s="0"/>
      <c r="PY217" s="0"/>
      <c r="PZ217" s="0"/>
      <c r="QA217" s="0"/>
      <c r="QB217" s="0"/>
      <c r="QC217" s="0"/>
      <c r="QD217" s="0"/>
      <c r="QE217" s="0"/>
      <c r="QF217" s="0"/>
      <c r="QG217" s="0"/>
      <c r="QH217" s="0"/>
      <c r="QI217" s="0"/>
      <c r="QJ217" s="0"/>
      <c r="QK217" s="0"/>
      <c r="QL217" s="0"/>
      <c r="QM217" s="0"/>
      <c r="QN217" s="0"/>
      <c r="QO217" s="0"/>
      <c r="QP217" s="0"/>
      <c r="QQ217" s="0"/>
      <c r="QR217" s="0"/>
      <c r="QS217" s="0"/>
      <c r="QT217" s="0"/>
      <c r="QU217" s="0"/>
      <c r="QV217" s="0"/>
      <c r="QW217" s="0"/>
      <c r="QX217" s="0"/>
      <c r="QY217" s="0"/>
      <c r="QZ217" s="0"/>
      <c r="RA217" s="0"/>
      <c r="RB217" s="0"/>
      <c r="RC217" s="0"/>
      <c r="RD217" s="0"/>
      <c r="RE217" s="0"/>
      <c r="RF217" s="0"/>
      <c r="RG217" s="0"/>
      <c r="RH217" s="0"/>
      <c r="RI217" s="0"/>
      <c r="RJ217" s="0"/>
      <c r="RK217" s="0"/>
      <c r="RL217" s="0"/>
      <c r="RM217" s="0"/>
      <c r="RN217" s="0"/>
      <c r="RO217" s="0"/>
      <c r="RP217" s="0"/>
      <c r="RQ217" s="0"/>
      <c r="RR217" s="0"/>
      <c r="RS217" s="0"/>
      <c r="RT217" s="0"/>
      <c r="RU217" s="0"/>
      <c r="RV217" s="0"/>
      <c r="RW217" s="0"/>
      <c r="RX217" s="0"/>
      <c r="RY217" s="0"/>
      <c r="RZ217" s="0"/>
      <c r="SA217" s="0"/>
      <c r="SB217" s="0"/>
      <c r="SC217" s="0"/>
      <c r="SD217" s="0"/>
      <c r="SE217" s="0"/>
      <c r="SF217" s="0"/>
      <c r="SG217" s="0"/>
      <c r="SH217" s="0"/>
      <c r="SI217" s="0"/>
      <c r="SJ217" s="0"/>
      <c r="SK217" s="0"/>
      <c r="SL217" s="0"/>
      <c r="SM217" s="0"/>
      <c r="SN217" s="0"/>
      <c r="SO217" s="0"/>
      <c r="SP217" s="0"/>
      <c r="SQ217" s="0"/>
      <c r="SR217" s="0"/>
      <c r="SS217" s="0"/>
      <c r="ST217" s="0"/>
      <c r="SU217" s="0"/>
      <c r="SV217" s="0"/>
      <c r="SW217" s="0"/>
      <c r="SX217" s="0"/>
      <c r="SY217" s="0"/>
      <c r="SZ217" s="0"/>
      <c r="TA217" s="0"/>
      <c r="TB217" s="0"/>
      <c r="TC217" s="0"/>
      <c r="TD217" s="0"/>
      <c r="TE217" s="0"/>
      <c r="TF217" s="0"/>
      <c r="TG217" s="0"/>
      <c r="TH217" s="0"/>
      <c r="TI217" s="0"/>
      <c r="TJ217" s="0"/>
      <c r="TK217" s="0"/>
      <c r="TL217" s="0"/>
      <c r="TM217" s="0"/>
      <c r="TN217" s="0"/>
      <c r="TO217" s="0"/>
      <c r="TP217" s="0"/>
      <c r="TQ217" s="0"/>
      <c r="TR217" s="0"/>
      <c r="TS217" s="0"/>
      <c r="TT217" s="0"/>
      <c r="TU217" s="0"/>
      <c r="TV217" s="0"/>
      <c r="TW217" s="0"/>
      <c r="TX217" s="0"/>
      <c r="TY217" s="0"/>
      <c r="TZ217" s="0"/>
      <c r="UA217" s="0"/>
      <c r="UB217" s="0"/>
      <c r="UC217" s="0"/>
      <c r="UD217" s="0"/>
      <c r="UE217" s="0"/>
      <c r="UF217" s="0"/>
      <c r="UG217" s="0"/>
      <c r="UH217" s="0"/>
      <c r="UI217" s="0"/>
      <c r="UJ217" s="0"/>
      <c r="UK217" s="0"/>
      <c r="UL217" s="0"/>
      <c r="UM217" s="0"/>
      <c r="UN217" s="0"/>
      <c r="UO217" s="0"/>
      <c r="UP217" s="0"/>
      <c r="UQ217" s="0"/>
      <c r="UR217" s="0"/>
      <c r="US217" s="0"/>
      <c r="UT217" s="0"/>
      <c r="UU217" s="0"/>
      <c r="UV217" s="0"/>
      <c r="UW217" s="0"/>
      <c r="UX217" s="0"/>
      <c r="UY217" s="0"/>
      <c r="UZ217" s="0"/>
      <c r="VA217" s="0"/>
      <c r="VB217" s="0"/>
      <c r="VC217" s="0"/>
      <c r="VD217" s="0"/>
      <c r="VE217" s="0"/>
      <c r="VF217" s="0"/>
      <c r="VG217" s="0"/>
      <c r="VH217" s="0"/>
      <c r="VI217" s="0"/>
      <c r="VJ217" s="0"/>
      <c r="VK217" s="0"/>
      <c r="VL217" s="0"/>
      <c r="VM217" s="0"/>
      <c r="VN217" s="0"/>
      <c r="VO217" s="0"/>
      <c r="VP217" s="0"/>
      <c r="VQ217" s="0"/>
      <c r="VR217" s="0"/>
      <c r="VS217" s="0"/>
      <c r="VT217" s="0"/>
      <c r="VU217" s="0"/>
      <c r="VV217" s="0"/>
      <c r="VW217" s="0"/>
      <c r="VX217" s="0"/>
      <c r="VY217" s="0"/>
      <c r="VZ217" s="0"/>
      <c r="WA217" s="0"/>
      <c r="WB217" s="0"/>
      <c r="WC217" s="0"/>
      <c r="WD217" s="0"/>
      <c r="WE217" s="0"/>
      <c r="WF217" s="0"/>
      <c r="WG217" s="0"/>
      <c r="WH217" s="0"/>
      <c r="WI217" s="0"/>
      <c r="WJ217" s="0"/>
      <c r="WK217" s="0"/>
      <c r="WL217" s="0"/>
      <c r="WM217" s="0"/>
      <c r="WN217" s="0"/>
      <c r="WO217" s="0"/>
      <c r="WP217" s="0"/>
      <c r="WQ217" s="0"/>
      <c r="WR217" s="0"/>
      <c r="WS217" s="0"/>
      <c r="WT217" s="0"/>
      <c r="WU217" s="0"/>
      <c r="WV217" s="0"/>
      <c r="WW217" s="0"/>
      <c r="WX217" s="0"/>
      <c r="WY217" s="0"/>
      <c r="WZ217" s="0"/>
      <c r="XA217" s="0"/>
      <c r="XB217" s="0"/>
      <c r="XC217" s="0"/>
      <c r="XD217" s="0"/>
      <c r="XE217" s="0"/>
      <c r="XF217" s="0"/>
      <c r="XG217" s="0"/>
      <c r="XH217" s="0"/>
      <c r="XI217" s="0"/>
      <c r="XJ217" s="0"/>
      <c r="XK217" s="0"/>
      <c r="XL217" s="0"/>
      <c r="XM217" s="0"/>
      <c r="XN217" s="0"/>
      <c r="XO217" s="0"/>
      <c r="XP217" s="0"/>
      <c r="XQ217" s="0"/>
      <c r="XR217" s="0"/>
      <c r="XS217" s="0"/>
      <c r="XT217" s="0"/>
      <c r="XU217" s="0"/>
      <c r="XV217" s="0"/>
      <c r="XW217" s="0"/>
      <c r="XX217" s="0"/>
      <c r="XY217" s="0"/>
      <c r="XZ217" s="0"/>
      <c r="YA217" s="0"/>
      <c r="YB217" s="0"/>
      <c r="YC217" s="0"/>
      <c r="YD217" s="0"/>
      <c r="YE217" s="0"/>
      <c r="YF217" s="0"/>
      <c r="YG217" s="0"/>
      <c r="YH217" s="0"/>
      <c r="YI217" s="0"/>
      <c r="YJ217" s="0"/>
      <c r="YK217" s="0"/>
      <c r="YL217" s="0"/>
      <c r="YM217" s="0"/>
      <c r="YN217" s="0"/>
      <c r="YO217" s="0"/>
      <c r="YP217" s="0"/>
      <c r="YQ217" s="0"/>
      <c r="YR217" s="0"/>
      <c r="YS217" s="0"/>
      <c r="YT217" s="0"/>
      <c r="YU217" s="0"/>
      <c r="YV217" s="0"/>
      <c r="YW217" s="0"/>
      <c r="YX217" s="0"/>
      <c r="YY217" s="0"/>
      <c r="YZ217" s="0"/>
      <c r="ZA217" s="0"/>
      <c r="ZB217" s="0"/>
      <c r="ZC217" s="0"/>
      <c r="ZD217" s="0"/>
      <c r="ZE217" s="0"/>
      <c r="ZF217" s="0"/>
      <c r="ZG217" s="0"/>
      <c r="ZH217" s="0"/>
      <c r="ZI217" s="0"/>
      <c r="ZJ217" s="0"/>
      <c r="ZK217" s="0"/>
      <c r="ZL217" s="0"/>
      <c r="ZM217" s="0"/>
      <c r="ZN217" s="0"/>
      <c r="ZO217" s="0"/>
      <c r="ZP217" s="0"/>
      <c r="ZQ217" s="0"/>
      <c r="ZR217" s="0"/>
      <c r="ZS217" s="0"/>
      <c r="ZT217" s="0"/>
      <c r="ZU217" s="0"/>
      <c r="ZV217" s="0"/>
      <c r="ZW217" s="0"/>
      <c r="ZX217" s="0"/>
      <c r="ZY217" s="0"/>
      <c r="ZZ217" s="0"/>
      <c r="AAA217" s="0"/>
      <c r="AAB217" s="0"/>
      <c r="AAC217" s="0"/>
      <c r="AAD217" s="0"/>
      <c r="AAE217" s="0"/>
      <c r="AAF217" s="0"/>
      <c r="AAG217" s="0"/>
      <c r="AAH217" s="0"/>
      <c r="AAI217" s="0"/>
      <c r="AAJ217" s="0"/>
      <c r="AAK217" s="0"/>
      <c r="AAL217" s="0"/>
      <c r="AAM217" s="0"/>
      <c r="AAN217" s="0"/>
      <c r="AAO217" s="0"/>
      <c r="AAP217" s="0"/>
      <c r="AAQ217" s="0"/>
      <c r="AAR217" s="0"/>
      <c r="AAS217" s="0"/>
      <c r="AAT217" s="0"/>
      <c r="AAU217" s="0"/>
      <c r="AAV217" s="0"/>
      <c r="AAW217" s="0"/>
      <c r="AAX217" s="0"/>
      <c r="AAY217" s="0"/>
      <c r="AAZ217" s="0"/>
      <c r="ABA217" s="0"/>
      <c r="ABB217" s="0"/>
      <c r="ABC217" s="0"/>
      <c r="ABD217" s="0"/>
      <c r="ABE217" s="0"/>
      <c r="ABF217" s="0"/>
      <c r="ABG217" s="0"/>
      <c r="ABH217" s="0"/>
      <c r="ABI217" s="0"/>
      <c r="ABJ217" s="0"/>
      <c r="ABK217" s="0"/>
      <c r="ABL217" s="0"/>
      <c r="ABM217" s="0"/>
      <c r="ABN217" s="0"/>
      <c r="ABO217" s="0"/>
      <c r="ABP217" s="0"/>
      <c r="ABQ217" s="0"/>
      <c r="ABR217" s="0"/>
      <c r="ABS217" s="0"/>
      <c r="ABT217" s="0"/>
      <c r="ABU217" s="0"/>
      <c r="ABV217" s="0"/>
      <c r="ABW217" s="0"/>
      <c r="ABX217" s="0"/>
      <c r="ABY217" s="0"/>
      <c r="ABZ217" s="0"/>
      <c r="ACA217" s="0"/>
      <c r="ACB217" s="0"/>
      <c r="ACC217" s="0"/>
      <c r="ACD217" s="0"/>
      <c r="ACE217" s="0"/>
      <c r="ACF217" s="0"/>
      <c r="ACG217" s="0"/>
      <c r="ACH217" s="0"/>
      <c r="ACI217" s="0"/>
      <c r="ACJ217" s="0"/>
      <c r="ACK217" s="0"/>
      <c r="ACL217" s="0"/>
      <c r="ACM217" s="0"/>
      <c r="ACN217" s="0"/>
      <c r="ACO217" s="0"/>
      <c r="ACP217" s="0"/>
      <c r="ACQ217" s="0"/>
      <c r="ACR217" s="0"/>
      <c r="ACS217" s="0"/>
      <c r="ACT217" s="0"/>
      <c r="ACU217" s="0"/>
      <c r="ACV217" s="0"/>
      <c r="ACW217" s="0"/>
      <c r="ACX217" s="0"/>
      <c r="ACY217" s="0"/>
      <c r="ACZ217" s="0"/>
      <c r="ADA217" s="0"/>
      <c r="ADB217" s="0"/>
      <c r="ADC217" s="0"/>
      <c r="ADD217" s="0"/>
      <c r="ADE217" s="0"/>
      <c r="ADF217" s="0"/>
      <c r="ADG217" s="0"/>
      <c r="ADH217" s="0"/>
      <c r="ADI217" s="0"/>
      <c r="ADJ217" s="0"/>
      <c r="ADK217" s="0"/>
      <c r="ADL217" s="0"/>
      <c r="ADM217" s="0"/>
      <c r="ADN217" s="0"/>
      <c r="ADO217" s="0"/>
      <c r="ADP217" s="0"/>
      <c r="ADQ217" s="0"/>
      <c r="ADR217" s="0"/>
      <c r="ADS217" s="0"/>
      <c r="ADT217" s="0"/>
      <c r="ADU217" s="0"/>
      <c r="ADV217" s="0"/>
      <c r="ADW217" s="0"/>
      <c r="ADX217" s="0"/>
      <c r="ADY217" s="0"/>
      <c r="ADZ217" s="0"/>
      <c r="AEA217" s="0"/>
      <c r="AEB217" s="0"/>
      <c r="AEC217" s="0"/>
      <c r="AED217" s="0"/>
      <c r="AEE217" s="0"/>
      <c r="AEF217" s="0"/>
      <c r="AEG217" s="0"/>
      <c r="AEH217" s="0"/>
      <c r="AEI217" s="0"/>
      <c r="AEJ217" s="0"/>
      <c r="AEK217" s="0"/>
      <c r="AEL217" s="0"/>
      <c r="AEM217" s="0"/>
      <c r="AEN217" s="0"/>
      <c r="AEO217" s="0"/>
      <c r="AEP217" s="0"/>
      <c r="AEQ217" s="0"/>
      <c r="AER217" s="0"/>
      <c r="AES217" s="0"/>
      <c r="AET217" s="0"/>
      <c r="AEU217" s="0"/>
      <c r="AEV217" s="0"/>
      <c r="AEW217" s="0"/>
      <c r="AEX217" s="0"/>
      <c r="AEY217" s="0"/>
      <c r="AEZ217" s="0"/>
      <c r="AFA217" s="0"/>
      <c r="AFB217" s="0"/>
      <c r="AFC217" s="0"/>
      <c r="AFD217" s="0"/>
      <c r="AFE217" s="0"/>
      <c r="AFF217" s="0"/>
      <c r="AFG217" s="0"/>
      <c r="AFH217" s="0"/>
      <c r="AFI217" s="0"/>
      <c r="AFJ217" s="0"/>
      <c r="AFK217" s="0"/>
      <c r="AFL217" s="0"/>
      <c r="AFM217" s="0"/>
      <c r="AFN217" s="0"/>
      <c r="AFO217" s="0"/>
      <c r="AFP217" s="0"/>
      <c r="AFQ217" s="0"/>
      <c r="AFR217" s="0"/>
      <c r="AFS217" s="0"/>
      <c r="AFT217" s="0"/>
      <c r="AFU217" s="0"/>
      <c r="AFV217" s="0"/>
      <c r="AFW217" s="0"/>
      <c r="AFX217" s="0"/>
      <c r="AFY217" s="0"/>
      <c r="AFZ217" s="0"/>
      <c r="AGA217" s="0"/>
      <c r="AGB217" s="0"/>
      <c r="AGC217" s="0"/>
      <c r="AGD217" s="0"/>
      <c r="AGE217" s="0"/>
      <c r="AGF217" s="0"/>
      <c r="AGG217" s="0"/>
      <c r="AGH217" s="0"/>
      <c r="AGI217" s="0"/>
      <c r="AGJ217" s="0"/>
      <c r="AGK217" s="0"/>
      <c r="AGL217" s="0"/>
      <c r="AGM217" s="0"/>
      <c r="AGN217" s="0"/>
      <c r="AGO217" s="0"/>
      <c r="AGP217" s="0"/>
      <c r="AGQ217" s="0"/>
      <c r="AGR217" s="0"/>
      <c r="AGS217" s="0"/>
      <c r="AGT217" s="0"/>
      <c r="AGU217" s="0"/>
      <c r="AGV217" s="0"/>
      <c r="AGW217" s="0"/>
      <c r="AGX217" s="0"/>
      <c r="AGY217" s="0"/>
      <c r="AGZ217" s="0"/>
      <c r="AHA217" s="0"/>
      <c r="AHB217" s="0"/>
      <c r="AHC217" s="0"/>
      <c r="AHD217" s="0"/>
      <c r="AHE217" s="0"/>
      <c r="AHF217" s="0"/>
      <c r="AHG217" s="0"/>
      <c r="AHH217" s="0"/>
      <c r="AHI217" s="0"/>
      <c r="AHJ217" s="0"/>
      <c r="AHK217" s="0"/>
      <c r="AHL217" s="0"/>
      <c r="AHM217" s="0"/>
      <c r="AHN217" s="0"/>
      <c r="AHO217" s="0"/>
      <c r="AHP217" s="0"/>
      <c r="AHQ217" s="0"/>
      <c r="AHR217" s="0"/>
      <c r="AHS217" s="0"/>
      <c r="AHT217" s="0"/>
      <c r="AHU217" s="0"/>
      <c r="AHV217" s="0"/>
      <c r="AHW217" s="0"/>
      <c r="AHX217" s="0"/>
      <c r="AHY217" s="0"/>
      <c r="AHZ217" s="0"/>
      <c r="AIA217" s="0"/>
      <c r="AIB217" s="0"/>
      <c r="AIC217" s="0"/>
      <c r="AID217" s="0"/>
      <c r="AIE217" s="0"/>
      <c r="AIF217" s="0"/>
      <c r="AIG217" s="0"/>
      <c r="AIH217" s="0"/>
      <c r="AII217" s="0"/>
      <c r="AIJ217" s="0"/>
      <c r="AIK217" s="0"/>
      <c r="AIL217" s="0"/>
      <c r="AIM217" s="0"/>
      <c r="AIN217" s="0"/>
      <c r="AIO217" s="0"/>
      <c r="AIP217" s="0"/>
      <c r="AIQ217" s="0"/>
      <c r="AIR217" s="0"/>
      <c r="AIS217" s="0"/>
      <c r="AIT217" s="0"/>
      <c r="AIU217" s="0"/>
      <c r="AIV217" s="0"/>
      <c r="AIW217" s="0"/>
      <c r="AIX217" s="0"/>
      <c r="AIY217" s="0"/>
      <c r="AIZ217" s="0"/>
      <c r="AJA217" s="0"/>
      <c r="AJB217" s="0"/>
      <c r="AJC217" s="0"/>
      <c r="AJD217" s="0"/>
      <c r="AJE217" s="0"/>
      <c r="AJF217" s="0"/>
      <c r="AJG217" s="0"/>
      <c r="AJH217" s="0"/>
      <c r="AJI217" s="0"/>
      <c r="AJJ217" s="0"/>
      <c r="AJK217" s="0"/>
      <c r="AJL217" s="0"/>
      <c r="AJM217" s="0"/>
      <c r="AJN217" s="0"/>
      <c r="AJO217" s="0"/>
      <c r="AJP217" s="0"/>
      <c r="AJQ217" s="0"/>
      <c r="AJR217" s="0"/>
      <c r="AJS217" s="0"/>
      <c r="AJT217" s="0"/>
      <c r="AJU217" s="0"/>
      <c r="AJV217" s="0"/>
      <c r="AJW217" s="0"/>
      <c r="AJX217" s="0"/>
      <c r="AJY217" s="0"/>
      <c r="AJZ217" s="0"/>
      <c r="AKA217" s="0"/>
      <c r="AKB217" s="0"/>
      <c r="AKC217" s="0"/>
      <c r="AKD217" s="0"/>
      <c r="AKE217" s="0"/>
      <c r="AKF217" s="0"/>
      <c r="AKG217" s="0"/>
      <c r="AKH217" s="0"/>
      <c r="AKI217" s="0"/>
      <c r="AKJ217" s="0"/>
      <c r="AKK217" s="0"/>
      <c r="AKL217" s="0"/>
      <c r="AKM217" s="0"/>
      <c r="AKN217" s="0"/>
      <c r="AKO217" s="0"/>
      <c r="AKP217" s="0"/>
      <c r="AKQ217" s="0"/>
      <c r="AKR217" s="0"/>
      <c r="AKS217" s="0"/>
      <c r="AKT217" s="0"/>
      <c r="AKU217" s="0"/>
      <c r="AKV217" s="0"/>
      <c r="AKW217" s="0"/>
      <c r="AKX217" s="0"/>
      <c r="AKY217" s="0"/>
      <c r="AKZ217" s="0"/>
      <c r="ALA217" s="0"/>
      <c r="ALB217" s="0"/>
      <c r="ALC217" s="0"/>
      <c r="ALD217" s="0"/>
      <c r="ALE217" s="0"/>
      <c r="ALF217" s="0"/>
      <c r="ALG217" s="0"/>
      <c r="ALH217" s="0"/>
      <c r="ALI217" s="0"/>
      <c r="ALJ217" s="0"/>
      <c r="ALK217" s="0"/>
      <c r="ALL217" s="0"/>
      <c r="ALM217" s="0"/>
      <c r="ALN217" s="0"/>
      <c r="ALO217" s="0"/>
      <c r="ALP217" s="0"/>
      <c r="ALQ217" s="0"/>
      <c r="ALR217" s="0"/>
      <c r="ALS217" s="0"/>
      <c r="ALT217" s="0"/>
      <c r="ALU217" s="0"/>
      <c r="ALV217" s="0"/>
      <c r="ALW217" s="0"/>
      <c r="ALX217" s="0"/>
      <c r="ALY217" s="0"/>
      <c r="ALZ217" s="0"/>
      <c r="AMA217" s="0"/>
      <c r="AMB217" s="0"/>
      <c r="AMC217" s="0"/>
      <c r="AMD217" s="0"/>
      <c r="AME217" s="0"/>
      <c r="AMF217" s="0"/>
      <c r="AMG217" s="0"/>
    </row>
    <row r="220" customFormat="false" ht="13.8" hidden="false" customHeight="false" outlineLevel="0" collapsed="false">
      <c r="A220" s="0"/>
      <c r="B220" s="0"/>
      <c r="C220" s="0"/>
      <c r="D220" s="0"/>
      <c r="E220" s="0"/>
      <c r="F220" s="0"/>
      <c r="G220" s="0"/>
      <c r="H220" s="0"/>
      <c r="I220" s="0"/>
      <c r="J220" s="0"/>
      <c r="K220" s="0"/>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c r="IX220" s="0"/>
      <c r="IY220" s="0"/>
      <c r="IZ220" s="0"/>
      <c r="JA220" s="0"/>
      <c r="JB220" s="0"/>
      <c r="JC220" s="0"/>
      <c r="JD220" s="0"/>
      <c r="JE220" s="0"/>
      <c r="JF220" s="0"/>
      <c r="JG220" s="0"/>
      <c r="JH220" s="0"/>
      <c r="JI220" s="0"/>
      <c r="JJ220" s="0"/>
      <c r="JK220" s="0"/>
      <c r="JL220" s="0"/>
      <c r="JM220" s="0"/>
      <c r="JN220" s="0"/>
      <c r="JO220" s="0"/>
      <c r="JP220" s="0"/>
      <c r="JQ220" s="0"/>
      <c r="JR220" s="0"/>
      <c r="JS220" s="0"/>
      <c r="JT220" s="0"/>
      <c r="JU220" s="0"/>
      <c r="JV220" s="0"/>
      <c r="JW220" s="0"/>
      <c r="JX220" s="0"/>
      <c r="JY220" s="0"/>
      <c r="JZ220" s="0"/>
      <c r="KA220" s="0"/>
      <c r="KB220" s="0"/>
      <c r="KC220" s="0"/>
      <c r="KD220" s="0"/>
      <c r="KE220" s="0"/>
      <c r="KF220" s="0"/>
      <c r="KG220" s="0"/>
      <c r="KH220" s="0"/>
      <c r="KI220" s="0"/>
      <c r="KJ220" s="0"/>
      <c r="KK220" s="0"/>
      <c r="KL220" s="0"/>
      <c r="KM220" s="0"/>
      <c r="KN220" s="0"/>
      <c r="KO220" s="0"/>
      <c r="KP220" s="0"/>
      <c r="KQ220" s="0"/>
      <c r="KR220" s="0"/>
      <c r="KS220" s="0"/>
      <c r="KT220" s="0"/>
      <c r="KU220" s="0"/>
      <c r="KV220" s="0"/>
      <c r="KW220" s="0"/>
      <c r="KX220" s="0"/>
      <c r="KY220" s="0"/>
      <c r="KZ220" s="0"/>
      <c r="LA220" s="0"/>
      <c r="LB220" s="0"/>
      <c r="LC220" s="0"/>
      <c r="LD220" s="0"/>
      <c r="LE220" s="0"/>
      <c r="LF220" s="0"/>
      <c r="LG220" s="0"/>
      <c r="LH220" s="0"/>
      <c r="LI220" s="0"/>
      <c r="LJ220" s="0"/>
      <c r="LK220" s="0"/>
      <c r="LL220" s="0"/>
      <c r="LM220" s="0"/>
      <c r="LN220" s="0"/>
      <c r="LO220" s="0"/>
      <c r="LP220" s="0"/>
      <c r="LQ220" s="0"/>
      <c r="LR220" s="0"/>
      <c r="LS220" s="0"/>
      <c r="LT220" s="0"/>
      <c r="LU220" s="0"/>
      <c r="LV220" s="0"/>
      <c r="LW220" s="0"/>
      <c r="LX220" s="0"/>
      <c r="LY220" s="0"/>
      <c r="LZ220" s="0"/>
      <c r="MA220" s="0"/>
      <c r="MB220" s="0"/>
      <c r="MC220" s="0"/>
      <c r="MD220" s="0"/>
      <c r="ME220" s="0"/>
      <c r="MF220" s="0"/>
      <c r="MG220" s="0"/>
      <c r="MH220" s="0"/>
      <c r="MI220" s="0"/>
      <c r="MJ220" s="0"/>
      <c r="MK220" s="0"/>
      <c r="ML220" s="0"/>
      <c r="MM220" s="0"/>
      <c r="MN220" s="0"/>
      <c r="MO220" s="0"/>
      <c r="MP220" s="0"/>
      <c r="MQ220" s="0"/>
      <c r="MR220" s="0"/>
      <c r="MS220" s="0"/>
      <c r="MT220" s="0"/>
      <c r="MU220" s="0"/>
      <c r="MV220" s="0"/>
      <c r="MW220" s="0"/>
      <c r="MX220" s="0"/>
      <c r="MY220" s="0"/>
      <c r="MZ220" s="0"/>
      <c r="NA220" s="0"/>
      <c r="NB220" s="0"/>
      <c r="NC220" s="0"/>
      <c r="ND220" s="0"/>
      <c r="NE220" s="0"/>
      <c r="NF220" s="0"/>
      <c r="NG220" s="0"/>
      <c r="NH220" s="0"/>
      <c r="NI220" s="0"/>
      <c r="NJ220" s="0"/>
      <c r="NK220" s="0"/>
      <c r="NL220" s="0"/>
      <c r="NM220" s="0"/>
      <c r="NN220" s="0"/>
      <c r="NO220" s="0"/>
      <c r="NP220" s="0"/>
      <c r="NQ220" s="0"/>
      <c r="NR220" s="0"/>
      <c r="NS220" s="0"/>
      <c r="NT220" s="0"/>
      <c r="NU220" s="0"/>
      <c r="NV220" s="0"/>
      <c r="NW220" s="0"/>
      <c r="NX220" s="0"/>
      <c r="NY220" s="0"/>
      <c r="NZ220" s="0"/>
      <c r="OA220" s="0"/>
      <c r="OB220" s="0"/>
      <c r="OC220" s="0"/>
      <c r="OD220" s="0"/>
      <c r="OE220" s="0"/>
      <c r="OF220" s="0"/>
      <c r="OG220" s="0"/>
      <c r="OH220" s="0"/>
      <c r="OI220" s="0"/>
      <c r="OJ220" s="0"/>
      <c r="OK220" s="0"/>
      <c r="OL220" s="0"/>
      <c r="OM220" s="0"/>
      <c r="ON220" s="0"/>
      <c r="OO220" s="0"/>
      <c r="OP220" s="0"/>
      <c r="OQ220" s="0"/>
      <c r="OR220" s="0"/>
      <c r="OS220" s="0"/>
      <c r="OT220" s="0"/>
      <c r="OU220" s="0"/>
      <c r="OV220" s="0"/>
      <c r="OW220" s="0"/>
      <c r="OX220" s="0"/>
      <c r="OY220" s="0"/>
      <c r="OZ220" s="0"/>
      <c r="PA220" s="0"/>
      <c r="PB220" s="0"/>
      <c r="PC220" s="0"/>
      <c r="PD220" s="0"/>
      <c r="PE220" s="0"/>
      <c r="PF220" s="0"/>
      <c r="PG220" s="0"/>
      <c r="PH220" s="0"/>
      <c r="PI220" s="0"/>
      <c r="PJ220" s="0"/>
      <c r="PK220" s="0"/>
      <c r="PL220" s="0"/>
      <c r="PM220" s="0"/>
      <c r="PN220" s="0"/>
      <c r="PO220" s="0"/>
      <c r="PP220" s="0"/>
      <c r="PQ220" s="0"/>
      <c r="PR220" s="0"/>
      <c r="PS220" s="0"/>
      <c r="PT220" s="0"/>
      <c r="PU220" s="0"/>
      <c r="PV220" s="0"/>
      <c r="PW220" s="0"/>
      <c r="PX220" s="0"/>
      <c r="PY220" s="0"/>
      <c r="PZ220" s="0"/>
      <c r="QA220" s="0"/>
      <c r="QB220" s="0"/>
      <c r="QC220" s="0"/>
      <c r="QD220" s="0"/>
      <c r="QE220" s="0"/>
      <c r="QF220" s="0"/>
      <c r="QG220" s="0"/>
      <c r="QH220" s="0"/>
      <c r="QI220" s="0"/>
      <c r="QJ220" s="0"/>
      <c r="QK220" s="0"/>
      <c r="QL220" s="0"/>
      <c r="QM220" s="0"/>
      <c r="QN220" s="0"/>
      <c r="QO220" s="0"/>
      <c r="QP220" s="0"/>
      <c r="QQ220" s="0"/>
      <c r="QR220" s="0"/>
      <c r="QS220" s="0"/>
      <c r="QT220" s="0"/>
      <c r="QU220" s="0"/>
      <c r="QV220" s="0"/>
      <c r="QW220" s="0"/>
      <c r="QX220" s="0"/>
      <c r="QY220" s="0"/>
      <c r="QZ220" s="0"/>
      <c r="RA220" s="0"/>
      <c r="RB220" s="0"/>
      <c r="RC220" s="0"/>
      <c r="RD220" s="0"/>
      <c r="RE220" s="0"/>
      <c r="RF220" s="0"/>
      <c r="RG220" s="0"/>
      <c r="RH220" s="0"/>
      <c r="RI220" s="0"/>
      <c r="RJ220" s="0"/>
      <c r="RK220" s="0"/>
      <c r="RL220" s="0"/>
      <c r="RM220" s="0"/>
      <c r="RN220" s="0"/>
      <c r="RO220" s="0"/>
      <c r="RP220" s="0"/>
      <c r="RQ220" s="0"/>
      <c r="RR220" s="0"/>
      <c r="RS220" s="0"/>
      <c r="RT220" s="0"/>
      <c r="RU220" s="0"/>
      <c r="RV220" s="0"/>
      <c r="RW220" s="0"/>
      <c r="RX220" s="0"/>
      <c r="RY220" s="0"/>
      <c r="RZ220" s="0"/>
      <c r="SA220" s="0"/>
      <c r="SB220" s="0"/>
      <c r="SC220" s="0"/>
      <c r="SD220" s="0"/>
      <c r="SE220" s="0"/>
      <c r="SF220" s="0"/>
      <c r="SG220" s="0"/>
      <c r="SH220" s="0"/>
      <c r="SI220" s="0"/>
      <c r="SJ220" s="0"/>
      <c r="SK220" s="0"/>
      <c r="SL220" s="0"/>
      <c r="SM220" s="0"/>
      <c r="SN220" s="0"/>
      <c r="SO220" s="0"/>
      <c r="SP220" s="0"/>
      <c r="SQ220" s="0"/>
      <c r="SR220" s="0"/>
      <c r="SS220" s="0"/>
      <c r="ST220" s="0"/>
      <c r="SU220" s="0"/>
      <c r="SV220" s="0"/>
      <c r="SW220" s="0"/>
      <c r="SX220" s="0"/>
      <c r="SY220" s="0"/>
      <c r="SZ220" s="0"/>
      <c r="TA220" s="0"/>
      <c r="TB220" s="0"/>
      <c r="TC220" s="0"/>
      <c r="TD220" s="0"/>
      <c r="TE220" s="0"/>
      <c r="TF220" s="0"/>
      <c r="TG220" s="0"/>
      <c r="TH220" s="0"/>
      <c r="TI220" s="0"/>
      <c r="TJ220" s="0"/>
      <c r="TK220" s="0"/>
      <c r="TL220" s="0"/>
      <c r="TM220" s="0"/>
      <c r="TN220" s="0"/>
      <c r="TO220" s="0"/>
      <c r="TP220" s="0"/>
      <c r="TQ220" s="0"/>
      <c r="TR220" s="0"/>
      <c r="TS220" s="0"/>
      <c r="TT220" s="0"/>
      <c r="TU220" s="0"/>
      <c r="TV220" s="0"/>
      <c r="TW220" s="0"/>
      <c r="TX220" s="0"/>
      <c r="TY220" s="0"/>
      <c r="TZ220" s="0"/>
      <c r="UA220" s="0"/>
      <c r="UB220" s="0"/>
      <c r="UC220" s="0"/>
      <c r="UD220" s="0"/>
      <c r="UE220" s="0"/>
      <c r="UF220" s="0"/>
      <c r="UG220" s="0"/>
      <c r="UH220" s="0"/>
      <c r="UI220" s="0"/>
      <c r="UJ220" s="0"/>
      <c r="UK220" s="0"/>
      <c r="UL220" s="0"/>
      <c r="UM220" s="0"/>
      <c r="UN220" s="0"/>
      <c r="UO220" s="0"/>
      <c r="UP220" s="0"/>
      <c r="UQ220" s="0"/>
      <c r="UR220" s="0"/>
      <c r="US220" s="0"/>
      <c r="UT220" s="0"/>
      <c r="UU220" s="0"/>
      <c r="UV220" s="0"/>
      <c r="UW220" s="0"/>
      <c r="UX220" s="0"/>
      <c r="UY220" s="0"/>
      <c r="UZ220" s="0"/>
      <c r="VA220" s="0"/>
      <c r="VB220" s="0"/>
      <c r="VC220" s="0"/>
      <c r="VD220" s="0"/>
      <c r="VE220" s="0"/>
      <c r="VF220" s="0"/>
      <c r="VG220" s="0"/>
      <c r="VH220" s="0"/>
      <c r="VI220" s="0"/>
      <c r="VJ220" s="0"/>
      <c r="VK220" s="0"/>
      <c r="VL220" s="0"/>
      <c r="VM220" s="0"/>
      <c r="VN220" s="0"/>
      <c r="VO220" s="0"/>
      <c r="VP220" s="0"/>
      <c r="VQ220" s="0"/>
      <c r="VR220" s="0"/>
      <c r="VS220" s="0"/>
      <c r="VT220" s="0"/>
      <c r="VU220" s="0"/>
      <c r="VV220" s="0"/>
      <c r="VW220" s="0"/>
      <c r="VX220" s="0"/>
      <c r="VY220" s="0"/>
      <c r="VZ220" s="0"/>
      <c r="WA220" s="0"/>
      <c r="WB220" s="0"/>
      <c r="WC220" s="0"/>
      <c r="WD220" s="0"/>
      <c r="WE220" s="0"/>
      <c r="WF220" s="0"/>
      <c r="WG220" s="0"/>
      <c r="WH220" s="0"/>
      <c r="WI220" s="0"/>
      <c r="WJ220" s="0"/>
      <c r="WK220" s="0"/>
      <c r="WL220" s="0"/>
      <c r="WM220" s="0"/>
      <c r="WN220" s="0"/>
      <c r="WO220" s="0"/>
      <c r="WP220" s="0"/>
      <c r="WQ220" s="0"/>
      <c r="WR220" s="0"/>
      <c r="WS220" s="0"/>
      <c r="WT220" s="0"/>
      <c r="WU220" s="0"/>
      <c r="WV220" s="0"/>
      <c r="WW220" s="0"/>
      <c r="WX220" s="0"/>
      <c r="WY220" s="0"/>
      <c r="WZ220" s="0"/>
      <c r="XA220" s="0"/>
      <c r="XB220" s="0"/>
      <c r="XC220" s="0"/>
      <c r="XD220" s="0"/>
      <c r="XE220" s="0"/>
      <c r="XF220" s="0"/>
      <c r="XG220" s="0"/>
      <c r="XH220" s="0"/>
      <c r="XI220" s="0"/>
      <c r="XJ220" s="0"/>
      <c r="XK220" s="0"/>
      <c r="XL220" s="0"/>
      <c r="XM220" s="0"/>
      <c r="XN220" s="0"/>
      <c r="XO220" s="0"/>
      <c r="XP220" s="0"/>
      <c r="XQ220" s="0"/>
      <c r="XR220" s="0"/>
      <c r="XS220" s="0"/>
      <c r="XT220" s="0"/>
      <c r="XU220" s="0"/>
      <c r="XV220" s="0"/>
      <c r="XW220" s="0"/>
      <c r="XX220" s="0"/>
      <c r="XY220" s="0"/>
      <c r="XZ220" s="0"/>
      <c r="YA220" s="0"/>
      <c r="YB220" s="0"/>
      <c r="YC220" s="0"/>
      <c r="YD220" s="0"/>
      <c r="YE220" s="0"/>
      <c r="YF220" s="0"/>
      <c r="YG220" s="0"/>
      <c r="YH220" s="0"/>
      <c r="YI220" s="0"/>
      <c r="YJ220" s="0"/>
      <c r="YK220" s="0"/>
      <c r="YL220" s="0"/>
      <c r="YM220" s="0"/>
      <c r="YN220" s="0"/>
      <c r="YO220" s="0"/>
      <c r="YP220" s="0"/>
      <c r="YQ220" s="0"/>
      <c r="YR220" s="0"/>
      <c r="YS220" s="0"/>
      <c r="YT220" s="0"/>
      <c r="YU220" s="0"/>
      <c r="YV220" s="0"/>
      <c r="YW220" s="0"/>
      <c r="YX220" s="0"/>
      <c r="YY220" s="0"/>
      <c r="YZ220" s="0"/>
      <c r="ZA220" s="0"/>
      <c r="ZB220" s="0"/>
      <c r="ZC220" s="0"/>
      <c r="ZD220" s="0"/>
      <c r="ZE220" s="0"/>
      <c r="ZF220" s="0"/>
      <c r="ZG220" s="0"/>
      <c r="ZH220" s="0"/>
      <c r="ZI220" s="0"/>
      <c r="ZJ220" s="0"/>
      <c r="ZK220" s="0"/>
      <c r="ZL220" s="0"/>
      <c r="ZM220" s="0"/>
      <c r="ZN220" s="0"/>
      <c r="ZO220" s="0"/>
      <c r="ZP220" s="0"/>
      <c r="ZQ220" s="0"/>
      <c r="ZR220" s="0"/>
      <c r="ZS220" s="0"/>
      <c r="ZT220" s="0"/>
      <c r="ZU220" s="0"/>
      <c r="ZV220" s="0"/>
      <c r="ZW220" s="0"/>
      <c r="ZX220" s="0"/>
      <c r="ZY220" s="0"/>
      <c r="ZZ220" s="0"/>
      <c r="AAA220" s="0"/>
      <c r="AAB220" s="0"/>
      <c r="AAC220" s="0"/>
      <c r="AAD220" s="0"/>
      <c r="AAE220" s="0"/>
      <c r="AAF220" s="0"/>
      <c r="AAG220" s="0"/>
      <c r="AAH220" s="0"/>
      <c r="AAI220" s="0"/>
      <c r="AAJ220" s="0"/>
      <c r="AAK220" s="0"/>
      <c r="AAL220" s="0"/>
      <c r="AAM220" s="0"/>
      <c r="AAN220" s="0"/>
      <c r="AAO220" s="0"/>
      <c r="AAP220" s="0"/>
      <c r="AAQ220" s="0"/>
      <c r="AAR220" s="0"/>
      <c r="AAS220" s="0"/>
      <c r="AAT220" s="0"/>
      <c r="AAU220" s="0"/>
      <c r="AAV220" s="0"/>
      <c r="AAW220" s="0"/>
      <c r="AAX220" s="0"/>
      <c r="AAY220" s="0"/>
      <c r="AAZ220" s="0"/>
      <c r="ABA220" s="0"/>
      <c r="ABB220" s="0"/>
      <c r="ABC220" s="0"/>
      <c r="ABD220" s="0"/>
      <c r="ABE220" s="0"/>
      <c r="ABF220" s="0"/>
      <c r="ABG220" s="0"/>
      <c r="ABH220" s="0"/>
      <c r="ABI220" s="0"/>
      <c r="ABJ220" s="0"/>
      <c r="ABK220" s="0"/>
      <c r="ABL220" s="0"/>
      <c r="ABM220" s="0"/>
      <c r="ABN220" s="0"/>
      <c r="ABO220" s="0"/>
      <c r="ABP220" s="0"/>
      <c r="ABQ220" s="0"/>
      <c r="ABR220" s="0"/>
      <c r="ABS220" s="0"/>
      <c r="ABT220" s="0"/>
      <c r="ABU220" s="0"/>
      <c r="ABV220" s="0"/>
      <c r="ABW220" s="0"/>
      <c r="ABX220" s="0"/>
      <c r="ABY220" s="0"/>
      <c r="ABZ220" s="0"/>
      <c r="ACA220" s="0"/>
      <c r="ACB220" s="0"/>
      <c r="ACC220" s="0"/>
      <c r="ACD220" s="0"/>
      <c r="ACE220" s="0"/>
      <c r="ACF220" s="0"/>
      <c r="ACG220" s="0"/>
      <c r="ACH220" s="0"/>
      <c r="ACI220" s="0"/>
      <c r="ACJ220" s="0"/>
      <c r="ACK220" s="0"/>
      <c r="ACL220" s="0"/>
      <c r="ACM220" s="0"/>
      <c r="ACN220" s="0"/>
      <c r="ACO220" s="0"/>
      <c r="ACP220" s="0"/>
      <c r="ACQ220" s="0"/>
      <c r="ACR220" s="0"/>
      <c r="ACS220" s="0"/>
      <c r="ACT220" s="0"/>
      <c r="ACU220" s="0"/>
      <c r="ACV220" s="0"/>
      <c r="ACW220" s="0"/>
      <c r="ACX220" s="0"/>
      <c r="ACY220" s="0"/>
      <c r="ACZ220" s="0"/>
      <c r="ADA220" s="0"/>
      <c r="ADB220" s="0"/>
      <c r="ADC220" s="0"/>
      <c r="ADD220" s="0"/>
      <c r="ADE220" s="0"/>
      <c r="ADF220" s="0"/>
      <c r="ADG220" s="0"/>
      <c r="ADH220" s="0"/>
      <c r="ADI220" s="0"/>
      <c r="ADJ220" s="0"/>
      <c r="ADK220" s="0"/>
      <c r="ADL220" s="0"/>
      <c r="ADM220" s="0"/>
      <c r="ADN220" s="0"/>
      <c r="ADO220" s="0"/>
      <c r="ADP220" s="0"/>
      <c r="ADQ220" s="0"/>
      <c r="ADR220" s="0"/>
      <c r="ADS220" s="0"/>
      <c r="ADT220" s="0"/>
      <c r="ADU220" s="0"/>
      <c r="ADV220" s="0"/>
      <c r="ADW220" s="0"/>
      <c r="ADX220" s="0"/>
      <c r="ADY220" s="0"/>
      <c r="ADZ220" s="0"/>
      <c r="AEA220" s="0"/>
      <c r="AEB220" s="0"/>
      <c r="AEC220" s="0"/>
      <c r="AED220" s="0"/>
      <c r="AEE220" s="0"/>
      <c r="AEF220" s="0"/>
      <c r="AEG220" s="0"/>
      <c r="AEH220" s="0"/>
      <c r="AEI220" s="0"/>
      <c r="AEJ220" s="0"/>
      <c r="AEK220" s="0"/>
      <c r="AEL220" s="0"/>
      <c r="AEM220" s="0"/>
      <c r="AEN220" s="0"/>
      <c r="AEO220" s="0"/>
      <c r="AEP220" s="0"/>
      <c r="AEQ220" s="0"/>
      <c r="AER220" s="0"/>
      <c r="AES220" s="0"/>
      <c r="AET220" s="0"/>
      <c r="AEU220" s="0"/>
      <c r="AEV220" s="0"/>
      <c r="AEW220" s="0"/>
      <c r="AEX220" s="0"/>
      <c r="AEY220" s="0"/>
      <c r="AEZ220" s="0"/>
      <c r="AFA220" s="0"/>
      <c r="AFB220" s="0"/>
      <c r="AFC220" s="0"/>
      <c r="AFD220" s="0"/>
      <c r="AFE220" s="0"/>
      <c r="AFF220" s="0"/>
      <c r="AFG220" s="0"/>
      <c r="AFH220" s="0"/>
      <c r="AFI220" s="0"/>
      <c r="AFJ220" s="0"/>
      <c r="AFK220" s="0"/>
      <c r="AFL220" s="0"/>
      <c r="AFM220" s="0"/>
      <c r="AFN220" s="0"/>
      <c r="AFO220" s="0"/>
      <c r="AFP220" s="0"/>
      <c r="AFQ220" s="0"/>
      <c r="AFR220" s="0"/>
      <c r="AFS220" s="0"/>
      <c r="AFT220" s="0"/>
      <c r="AFU220" s="0"/>
      <c r="AFV220" s="0"/>
      <c r="AFW220" s="0"/>
      <c r="AFX220" s="0"/>
      <c r="AFY220" s="0"/>
      <c r="AFZ220" s="0"/>
      <c r="AGA220" s="0"/>
      <c r="AGB220" s="0"/>
      <c r="AGC220" s="0"/>
      <c r="AGD220" s="0"/>
      <c r="AGE220" s="0"/>
      <c r="AGF220" s="0"/>
      <c r="AGG220" s="0"/>
      <c r="AGH220" s="0"/>
      <c r="AGI220" s="0"/>
      <c r="AGJ220" s="0"/>
      <c r="AGK220" s="0"/>
      <c r="AGL220" s="0"/>
      <c r="AGM220" s="0"/>
      <c r="AGN220" s="0"/>
      <c r="AGO220" s="0"/>
      <c r="AGP220" s="0"/>
      <c r="AGQ220" s="0"/>
      <c r="AGR220" s="0"/>
      <c r="AGS220" s="0"/>
      <c r="AGT220" s="0"/>
      <c r="AGU220" s="0"/>
      <c r="AGV220" s="0"/>
      <c r="AGW220" s="0"/>
      <c r="AGX220" s="0"/>
      <c r="AGY220" s="0"/>
      <c r="AGZ220" s="0"/>
      <c r="AHA220" s="0"/>
      <c r="AHB220" s="0"/>
      <c r="AHC220" s="0"/>
      <c r="AHD220" s="0"/>
      <c r="AHE220" s="0"/>
      <c r="AHF220" s="0"/>
      <c r="AHG220" s="0"/>
      <c r="AHH220" s="0"/>
      <c r="AHI220" s="0"/>
      <c r="AHJ220" s="0"/>
      <c r="AHK220" s="0"/>
      <c r="AHL220" s="0"/>
      <c r="AHM220" s="0"/>
      <c r="AHN220" s="0"/>
      <c r="AHO220" s="0"/>
      <c r="AHP220" s="0"/>
      <c r="AHQ220" s="0"/>
      <c r="AHR220" s="0"/>
      <c r="AHS220" s="0"/>
      <c r="AHT220" s="0"/>
      <c r="AHU220" s="0"/>
      <c r="AHV220" s="0"/>
      <c r="AHW220" s="0"/>
      <c r="AHX220" s="0"/>
      <c r="AHY220" s="0"/>
      <c r="AHZ220" s="0"/>
      <c r="AIA220" s="0"/>
      <c r="AIB220" s="0"/>
      <c r="AIC220" s="0"/>
      <c r="AID220" s="0"/>
      <c r="AIE220" s="0"/>
      <c r="AIF220" s="0"/>
      <c r="AIG220" s="0"/>
      <c r="AIH220" s="0"/>
      <c r="AII220" s="0"/>
      <c r="AIJ220" s="0"/>
      <c r="AIK220" s="0"/>
      <c r="AIL220" s="0"/>
      <c r="AIM220" s="0"/>
      <c r="AIN220" s="0"/>
      <c r="AIO220" s="0"/>
      <c r="AIP220" s="0"/>
      <c r="AIQ220" s="0"/>
      <c r="AIR220" s="0"/>
      <c r="AIS220" s="0"/>
      <c r="AIT220" s="0"/>
      <c r="AIU220" s="0"/>
      <c r="AIV220" s="0"/>
      <c r="AIW220" s="0"/>
      <c r="AIX220" s="0"/>
      <c r="AIY220" s="0"/>
      <c r="AIZ220" s="0"/>
      <c r="AJA220" s="0"/>
      <c r="AJB220" s="0"/>
      <c r="AJC220" s="0"/>
      <c r="AJD220" s="0"/>
      <c r="AJE220" s="0"/>
      <c r="AJF220" s="0"/>
      <c r="AJG220" s="0"/>
      <c r="AJH220" s="0"/>
      <c r="AJI220" s="0"/>
      <c r="AJJ220" s="0"/>
      <c r="AJK220" s="0"/>
      <c r="AJL220" s="0"/>
      <c r="AJM220" s="0"/>
      <c r="AJN220" s="0"/>
      <c r="AJO220" s="0"/>
      <c r="AJP220" s="0"/>
      <c r="AJQ220" s="0"/>
      <c r="AJR220" s="0"/>
      <c r="AJS220" s="0"/>
      <c r="AJT220" s="0"/>
      <c r="AJU220" s="0"/>
      <c r="AJV220" s="0"/>
      <c r="AJW220" s="0"/>
      <c r="AJX220" s="0"/>
      <c r="AJY220" s="0"/>
      <c r="AJZ220" s="0"/>
      <c r="AKA220" s="0"/>
      <c r="AKB220" s="0"/>
      <c r="AKC220" s="0"/>
      <c r="AKD220" s="0"/>
      <c r="AKE220" s="0"/>
      <c r="AKF220" s="0"/>
      <c r="AKG220" s="0"/>
      <c r="AKH220" s="0"/>
      <c r="AKI220" s="0"/>
      <c r="AKJ220" s="0"/>
      <c r="AKK220" s="0"/>
      <c r="AKL220" s="0"/>
      <c r="AKM220" s="0"/>
      <c r="AKN220" s="0"/>
      <c r="AKO220" s="0"/>
      <c r="AKP220" s="0"/>
      <c r="AKQ220" s="0"/>
      <c r="AKR220" s="0"/>
      <c r="AKS220" s="0"/>
      <c r="AKT220" s="0"/>
      <c r="AKU220" s="0"/>
      <c r="AKV220" s="0"/>
      <c r="AKW220" s="0"/>
      <c r="AKX220" s="0"/>
      <c r="AKY220" s="0"/>
      <c r="AKZ220" s="0"/>
      <c r="ALA220" s="0"/>
      <c r="ALB220" s="0"/>
      <c r="ALC220" s="0"/>
      <c r="ALD220" s="0"/>
      <c r="ALE220" s="0"/>
      <c r="ALF220" s="0"/>
      <c r="ALG220" s="0"/>
      <c r="ALH220" s="0"/>
      <c r="ALI220" s="0"/>
      <c r="ALJ220" s="0"/>
      <c r="ALK220" s="0"/>
      <c r="ALL220" s="0"/>
      <c r="ALM220" s="0"/>
      <c r="ALN220" s="0"/>
      <c r="ALO220" s="0"/>
      <c r="ALP220" s="0"/>
      <c r="ALQ220" s="0"/>
      <c r="ALR220" s="0"/>
      <c r="ALS220" s="0"/>
      <c r="ALT220" s="0"/>
      <c r="ALU220" s="0"/>
      <c r="ALV220" s="0"/>
      <c r="ALW220" s="0"/>
      <c r="ALX220" s="0"/>
      <c r="ALY220" s="0"/>
      <c r="ALZ220" s="0"/>
      <c r="AMA220" s="0"/>
      <c r="AMB220" s="0"/>
      <c r="AMC220" s="0"/>
      <c r="AMD220" s="0"/>
      <c r="AME220" s="0"/>
      <c r="AMF220" s="0"/>
      <c r="AMG220" s="0"/>
    </row>
    <row r="235" customFormat="false" ht="26.95" hidden="false" customHeight="true" outlineLevel="0" collapsed="false">
      <c r="A235" s="0"/>
      <c r="B235" s="0"/>
      <c r="C235" s="0"/>
      <c r="D235" s="0"/>
      <c r="E235" s="0"/>
      <c r="F235" s="0"/>
      <c r="G235" s="0"/>
      <c r="H235" s="0"/>
      <c r="I235" s="0"/>
      <c r="J235" s="0"/>
      <c r="K235" s="0"/>
      <c r="L235" s="0"/>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c r="DQ235" s="0"/>
      <c r="DR235" s="0"/>
      <c r="DS235" s="0"/>
      <c r="DT235" s="0"/>
      <c r="DU235" s="0"/>
      <c r="DV235" s="0"/>
      <c r="DW235" s="0"/>
      <c r="DX235" s="0"/>
      <c r="DY235" s="0"/>
      <c r="DZ235" s="0"/>
      <c r="EA235" s="0"/>
      <c r="EB235" s="0"/>
      <c r="EC235" s="0"/>
      <c r="ED235" s="0"/>
      <c r="EE235" s="0"/>
      <c r="EF235" s="0"/>
      <c r="EG235" s="0"/>
      <c r="EH235" s="0"/>
      <c r="EI235" s="0"/>
      <c r="EJ235" s="0"/>
      <c r="EK235" s="0"/>
      <c r="EL235" s="0"/>
      <c r="EM235" s="0"/>
      <c r="EN235" s="0"/>
      <c r="EO235" s="0"/>
      <c r="EP235" s="0"/>
      <c r="EQ235" s="0"/>
      <c r="ER235" s="0"/>
      <c r="ES235" s="0"/>
      <c r="ET235" s="0"/>
      <c r="EU235" s="0"/>
      <c r="EV235" s="0"/>
      <c r="EW235" s="0"/>
      <c r="EX235" s="0"/>
      <c r="EY235" s="0"/>
      <c r="EZ235" s="0"/>
      <c r="FA235" s="0"/>
      <c r="FB235" s="0"/>
      <c r="FC235" s="0"/>
      <c r="FD235" s="0"/>
      <c r="FE235" s="0"/>
      <c r="FF235" s="0"/>
      <c r="FG235" s="0"/>
      <c r="FH235" s="0"/>
      <c r="FI235" s="0"/>
      <c r="FJ235" s="0"/>
      <c r="FK235" s="0"/>
      <c r="FL235" s="0"/>
      <c r="FM235" s="0"/>
      <c r="FN235" s="0"/>
      <c r="FO235" s="0"/>
      <c r="FP235" s="0"/>
      <c r="FQ235" s="0"/>
      <c r="FR235" s="0"/>
      <c r="FS235" s="0"/>
      <c r="FT235" s="0"/>
      <c r="FU235" s="0"/>
      <c r="FV235" s="0"/>
      <c r="FW235" s="0"/>
      <c r="FX235" s="0"/>
      <c r="FY235" s="0"/>
      <c r="FZ235" s="0"/>
      <c r="GA235" s="0"/>
      <c r="GB235" s="0"/>
      <c r="GC235" s="0"/>
      <c r="GD235" s="0"/>
      <c r="GE235" s="0"/>
      <c r="GF235" s="0"/>
      <c r="GG235" s="0"/>
      <c r="GH235" s="0"/>
      <c r="GI235" s="0"/>
      <c r="GJ235" s="0"/>
      <c r="GK235" s="0"/>
      <c r="GL235" s="0"/>
      <c r="GM235" s="0"/>
      <c r="GN235" s="0"/>
      <c r="GO235" s="0"/>
      <c r="GP235" s="0"/>
      <c r="GQ235" s="0"/>
      <c r="GR235" s="0"/>
      <c r="GS235" s="0"/>
      <c r="GT235" s="0"/>
      <c r="GU235" s="0"/>
      <c r="GV235" s="0"/>
      <c r="GW235" s="0"/>
      <c r="GX235" s="0"/>
      <c r="GY235" s="0"/>
      <c r="GZ235" s="0"/>
      <c r="HA235" s="0"/>
      <c r="HB235" s="0"/>
      <c r="HC235" s="0"/>
      <c r="HD235" s="0"/>
      <c r="HE235" s="0"/>
      <c r="HF235" s="0"/>
      <c r="HG235" s="0"/>
      <c r="HH235" s="0"/>
      <c r="HI235" s="0"/>
      <c r="HJ235" s="0"/>
      <c r="HK235" s="0"/>
      <c r="HL235" s="0"/>
      <c r="HM235" s="0"/>
      <c r="HN235" s="0"/>
      <c r="HO235" s="0"/>
      <c r="HP235" s="0"/>
      <c r="HQ235" s="0"/>
      <c r="HR235" s="0"/>
      <c r="HS235" s="0"/>
      <c r="HT235" s="0"/>
      <c r="HU235" s="0"/>
      <c r="HV235" s="0"/>
      <c r="HW235" s="0"/>
      <c r="HX235" s="0"/>
      <c r="HY235" s="0"/>
      <c r="HZ235" s="0"/>
      <c r="IA235" s="0"/>
      <c r="IB235" s="0"/>
      <c r="IC235" s="0"/>
      <c r="ID235" s="0"/>
      <c r="IE235" s="0"/>
      <c r="IF235" s="0"/>
      <c r="IG235" s="0"/>
      <c r="IH235" s="0"/>
      <c r="II235" s="0"/>
      <c r="IJ235" s="0"/>
      <c r="IK235" s="0"/>
      <c r="IL235" s="0"/>
      <c r="IM235" s="0"/>
      <c r="IN235" s="0"/>
      <c r="IO235" s="0"/>
      <c r="IP235" s="0"/>
      <c r="IQ235" s="0"/>
      <c r="IR235" s="0"/>
      <c r="IS235" s="0"/>
      <c r="IT235" s="0"/>
      <c r="IU235" s="0"/>
      <c r="IV235" s="0"/>
      <c r="IW235" s="0"/>
      <c r="IX235" s="0"/>
      <c r="IY235" s="0"/>
      <c r="IZ235" s="0"/>
      <c r="JA235" s="0"/>
      <c r="JB235" s="0"/>
      <c r="JC235" s="0"/>
      <c r="JD235" s="0"/>
      <c r="JE235" s="0"/>
      <c r="JF235" s="0"/>
      <c r="JG235" s="0"/>
      <c r="JH235" s="0"/>
      <c r="JI235" s="0"/>
      <c r="JJ235" s="0"/>
      <c r="JK235" s="0"/>
      <c r="JL235" s="0"/>
      <c r="JM235" s="0"/>
      <c r="JN235" s="0"/>
      <c r="JO235" s="0"/>
      <c r="JP235" s="0"/>
      <c r="JQ235" s="0"/>
      <c r="JR235" s="0"/>
      <c r="JS235" s="0"/>
      <c r="JT235" s="0"/>
      <c r="JU235" s="0"/>
      <c r="JV235" s="0"/>
      <c r="JW235" s="0"/>
      <c r="JX235" s="0"/>
      <c r="JY235" s="0"/>
      <c r="JZ235" s="0"/>
      <c r="KA235" s="0"/>
      <c r="KB235" s="0"/>
      <c r="KC235" s="0"/>
      <c r="KD235" s="0"/>
      <c r="KE235" s="0"/>
      <c r="KF235" s="0"/>
      <c r="KG235" s="0"/>
      <c r="KH235" s="0"/>
      <c r="KI235" s="0"/>
      <c r="KJ235" s="0"/>
      <c r="KK235" s="0"/>
      <c r="KL235" s="0"/>
      <c r="KM235" s="0"/>
      <c r="KN235" s="0"/>
      <c r="KO235" s="0"/>
      <c r="KP235" s="0"/>
      <c r="KQ235" s="0"/>
      <c r="KR235" s="0"/>
      <c r="KS235" s="0"/>
      <c r="KT235" s="0"/>
      <c r="KU235" s="0"/>
      <c r="KV235" s="0"/>
      <c r="KW235" s="0"/>
      <c r="KX235" s="0"/>
      <c r="KY235" s="0"/>
      <c r="KZ235" s="0"/>
      <c r="LA235" s="0"/>
      <c r="LB235" s="0"/>
      <c r="LC235" s="0"/>
      <c r="LD235" s="0"/>
      <c r="LE235" s="0"/>
      <c r="LF235" s="0"/>
      <c r="LG235" s="0"/>
      <c r="LH235" s="0"/>
      <c r="LI235" s="0"/>
      <c r="LJ235" s="0"/>
      <c r="LK235" s="0"/>
      <c r="LL235" s="0"/>
      <c r="LM235" s="0"/>
      <c r="LN235" s="0"/>
      <c r="LO235" s="0"/>
      <c r="LP235" s="0"/>
      <c r="LQ235" s="0"/>
      <c r="LR235" s="0"/>
      <c r="LS235" s="0"/>
      <c r="LT235" s="0"/>
      <c r="LU235" s="0"/>
      <c r="LV235" s="0"/>
      <c r="LW235" s="0"/>
      <c r="LX235" s="0"/>
      <c r="LY235" s="0"/>
      <c r="LZ235" s="0"/>
      <c r="MA235" s="0"/>
      <c r="MB235" s="0"/>
      <c r="MC235" s="0"/>
      <c r="MD235" s="0"/>
      <c r="ME235" s="0"/>
      <c r="MF235" s="0"/>
      <c r="MG235" s="0"/>
      <c r="MH235" s="0"/>
      <c r="MI235" s="0"/>
      <c r="MJ235" s="0"/>
      <c r="MK235" s="0"/>
      <c r="ML235" s="0"/>
      <c r="MM235" s="0"/>
      <c r="MN235" s="0"/>
      <c r="MO235" s="0"/>
      <c r="MP235" s="0"/>
      <c r="MQ235" s="0"/>
      <c r="MR235" s="0"/>
      <c r="MS235" s="0"/>
      <c r="MT235" s="0"/>
      <c r="MU235" s="0"/>
      <c r="MV235" s="0"/>
      <c r="MW235" s="0"/>
      <c r="MX235" s="0"/>
      <c r="MY235" s="0"/>
      <c r="MZ235" s="0"/>
      <c r="NA235" s="0"/>
      <c r="NB235" s="0"/>
      <c r="NC235" s="0"/>
      <c r="ND235" s="0"/>
      <c r="NE235" s="0"/>
      <c r="NF235" s="0"/>
      <c r="NG235" s="0"/>
      <c r="NH235" s="0"/>
      <c r="NI235" s="0"/>
      <c r="NJ235" s="0"/>
      <c r="NK235" s="0"/>
      <c r="NL235" s="0"/>
      <c r="NM235" s="0"/>
      <c r="NN235" s="0"/>
      <c r="NO235" s="0"/>
      <c r="NP235" s="0"/>
      <c r="NQ235" s="0"/>
      <c r="NR235" s="0"/>
      <c r="NS235" s="0"/>
      <c r="NT235" s="0"/>
      <c r="NU235" s="0"/>
      <c r="NV235" s="0"/>
      <c r="NW235" s="0"/>
      <c r="NX235" s="0"/>
      <c r="NY235" s="0"/>
      <c r="NZ235" s="0"/>
      <c r="OA235" s="0"/>
      <c r="OB235" s="0"/>
      <c r="OC235" s="0"/>
      <c r="OD235" s="0"/>
      <c r="OE235" s="0"/>
      <c r="OF235" s="0"/>
      <c r="OG235" s="0"/>
      <c r="OH235" s="0"/>
      <c r="OI235" s="0"/>
      <c r="OJ235" s="0"/>
      <c r="OK235" s="0"/>
      <c r="OL235" s="0"/>
      <c r="OM235" s="0"/>
      <c r="ON235" s="0"/>
      <c r="OO235" s="0"/>
      <c r="OP235" s="0"/>
      <c r="OQ235" s="0"/>
      <c r="OR235" s="0"/>
      <c r="OS235" s="0"/>
      <c r="OT235" s="0"/>
      <c r="OU235" s="0"/>
      <c r="OV235" s="0"/>
      <c r="OW235" s="0"/>
      <c r="OX235" s="0"/>
      <c r="OY235" s="0"/>
      <c r="OZ235" s="0"/>
      <c r="PA235" s="0"/>
      <c r="PB235" s="0"/>
      <c r="PC235" s="0"/>
      <c r="PD235" s="0"/>
      <c r="PE235" s="0"/>
      <c r="PF235" s="0"/>
      <c r="PG235" s="0"/>
      <c r="PH235" s="0"/>
      <c r="PI235" s="0"/>
      <c r="PJ235" s="0"/>
      <c r="PK235" s="0"/>
      <c r="PL235" s="0"/>
      <c r="PM235" s="0"/>
      <c r="PN235" s="0"/>
      <c r="PO235" s="0"/>
      <c r="PP235" s="0"/>
      <c r="PQ235" s="0"/>
      <c r="PR235" s="0"/>
      <c r="PS235" s="0"/>
      <c r="PT235" s="0"/>
      <c r="PU235" s="0"/>
      <c r="PV235" s="0"/>
      <c r="PW235" s="0"/>
      <c r="PX235" s="0"/>
      <c r="PY235" s="0"/>
      <c r="PZ235" s="0"/>
      <c r="QA235" s="0"/>
      <c r="QB235" s="0"/>
      <c r="QC235" s="0"/>
      <c r="QD235" s="0"/>
      <c r="QE235" s="0"/>
      <c r="QF235" s="0"/>
      <c r="QG235" s="0"/>
      <c r="QH235" s="0"/>
      <c r="QI235" s="0"/>
      <c r="QJ235" s="0"/>
      <c r="QK235" s="0"/>
      <c r="QL235" s="0"/>
      <c r="QM235" s="0"/>
      <c r="QN235" s="0"/>
      <c r="QO235" s="0"/>
      <c r="QP235" s="0"/>
      <c r="QQ235" s="0"/>
      <c r="QR235" s="0"/>
      <c r="QS235" s="0"/>
      <c r="QT235" s="0"/>
      <c r="QU235" s="0"/>
      <c r="QV235" s="0"/>
      <c r="QW235" s="0"/>
      <c r="QX235" s="0"/>
      <c r="QY235" s="0"/>
      <c r="QZ235" s="0"/>
      <c r="RA235" s="0"/>
      <c r="RB235" s="0"/>
      <c r="RC235" s="0"/>
      <c r="RD235" s="0"/>
      <c r="RE235" s="0"/>
      <c r="RF235" s="0"/>
      <c r="RG235" s="0"/>
      <c r="RH235" s="0"/>
      <c r="RI235" s="0"/>
      <c r="RJ235" s="0"/>
      <c r="RK235" s="0"/>
      <c r="RL235" s="0"/>
      <c r="RM235" s="0"/>
      <c r="RN235" s="0"/>
      <c r="RO235" s="0"/>
      <c r="RP235" s="0"/>
      <c r="RQ235" s="0"/>
      <c r="RR235" s="0"/>
      <c r="RS235" s="0"/>
      <c r="RT235" s="0"/>
      <c r="RU235" s="0"/>
      <c r="RV235" s="0"/>
      <c r="RW235" s="0"/>
      <c r="RX235" s="0"/>
      <c r="RY235" s="0"/>
      <c r="RZ235" s="0"/>
      <c r="SA235" s="0"/>
      <c r="SB235" s="0"/>
      <c r="SC235" s="0"/>
      <c r="SD235" s="0"/>
      <c r="SE235" s="0"/>
      <c r="SF235" s="0"/>
      <c r="SG235" s="0"/>
      <c r="SH235" s="0"/>
      <c r="SI235" s="0"/>
      <c r="SJ235" s="0"/>
      <c r="SK235" s="0"/>
      <c r="SL235" s="0"/>
      <c r="SM235" s="0"/>
      <c r="SN235" s="0"/>
      <c r="SO235" s="0"/>
      <c r="SP235" s="0"/>
      <c r="SQ235" s="0"/>
      <c r="SR235" s="0"/>
      <c r="SS235" s="0"/>
      <c r="ST235" s="0"/>
      <c r="SU235" s="0"/>
      <c r="SV235" s="0"/>
      <c r="SW235" s="0"/>
      <c r="SX235" s="0"/>
      <c r="SY235" s="0"/>
      <c r="SZ235" s="0"/>
      <c r="TA235" s="0"/>
      <c r="TB235" s="0"/>
      <c r="TC235" s="0"/>
      <c r="TD235" s="0"/>
      <c r="TE235" s="0"/>
      <c r="TF235" s="0"/>
      <c r="TG235" s="0"/>
      <c r="TH235" s="0"/>
      <c r="TI235" s="0"/>
      <c r="TJ235" s="0"/>
      <c r="TK235" s="0"/>
      <c r="TL235" s="0"/>
      <c r="TM235" s="0"/>
      <c r="TN235" s="0"/>
      <c r="TO235" s="0"/>
      <c r="TP235" s="0"/>
      <c r="TQ235" s="0"/>
      <c r="TR235" s="0"/>
      <c r="TS235" s="0"/>
      <c r="TT235" s="0"/>
      <c r="TU235" s="0"/>
      <c r="TV235" s="0"/>
      <c r="TW235" s="0"/>
      <c r="TX235" s="0"/>
      <c r="TY235" s="0"/>
      <c r="TZ235" s="0"/>
      <c r="UA235" s="0"/>
      <c r="UB235" s="0"/>
      <c r="UC235" s="0"/>
      <c r="UD235" s="0"/>
      <c r="UE235" s="0"/>
      <c r="UF235" s="0"/>
      <c r="UG235" s="0"/>
      <c r="UH235" s="0"/>
      <c r="UI235" s="0"/>
      <c r="UJ235" s="0"/>
      <c r="UK235" s="0"/>
      <c r="UL235" s="0"/>
      <c r="UM235" s="0"/>
      <c r="UN235" s="0"/>
      <c r="UO235" s="0"/>
      <c r="UP235" s="0"/>
      <c r="UQ235" s="0"/>
      <c r="UR235" s="0"/>
      <c r="US235" s="0"/>
      <c r="UT235" s="0"/>
      <c r="UU235" s="0"/>
      <c r="UV235" s="0"/>
      <c r="UW235" s="0"/>
      <c r="UX235" s="0"/>
      <c r="UY235" s="0"/>
      <c r="UZ235" s="0"/>
      <c r="VA235" s="0"/>
      <c r="VB235" s="0"/>
      <c r="VC235" s="0"/>
      <c r="VD235" s="0"/>
      <c r="VE235" s="0"/>
      <c r="VF235" s="0"/>
      <c r="VG235" s="0"/>
      <c r="VH235" s="0"/>
      <c r="VI235" s="0"/>
      <c r="VJ235" s="0"/>
      <c r="VK235" s="0"/>
      <c r="VL235" s="0"/>
      <c r="VM235" s="0"/>
      <c r="VN235" s="0"/>
      <c r="VO235" s="0"/>
      <c r="VP235" s="0"/>
      <c r="VQ235" s="0"/>
      <c r="VR235" s="0"/>
      <c r="VS235" s="0"/>
      <c r="VT235" s="0"/>
      <c r="VU235" s="0"/>
      <c r="VV235" s="0"/>
      <c r="VW235" s="0"/>
      <c r="VX235" s="0"/>
      <c r="VY235" s="0"/>
      <c r="VZ235" s="0"/>
      <c r="WA235" s="0"/>
      <c r="WB235" s="0"/>
      <c r="WC235" s="0"/>
      <c r="WD235" s="0"/>
      <c r="WE235" s="0"/>
      <c r="WF235" s="0"/>
      <c r="WG235" s="0"/>
      <c r="WH235" s="0"/>
      <c r="WI235" s="0"/>
      <c r="WJ235" s="0"/>
      <c r="WK235" s="0"/>
      <c r="WL235" s="0"/>
      <c r="WM235" s="0"/>
      <c r="WN235" s="0"/>
      <c r="WO235" s="0"/>
      <c r="WP235" s="0"/>
      <c r="WQ235" s="0"/>
      <c r="WR235" s="0"/>
      <c r="WS235" s="0"/>
      <c r="WT235" s="0"/>
      <c r="WU235" s="0"/>
      <c r="WV235" s="0"/>
      <c r="WW235" s="0"/>
      <c r="WX235" s="0"/>
      <c r="WY235" s="0"/>
      <c r="WZ235" s="0"/>
      <c r="XA235" s="0"/>
      <c r="XB235" s="0"/>
      <c r="XC235" s="0"/>
      <c r="XD235" s="0"/>
      <c r="XE235" s="0"/>
      <c r="XF235" s="0"/>
      <c r="XG235" s="0"/>
      <c r="XH235" s="0"/>
      <c r="XI235" s="0"/>
      <c r="XJ235" s="0"/>
      <c r="XK235" s="0"/>
      <c r="XL235" s="0"/>
      <c r="XM235" s="0"/>
      <c r="XN235" s="0"/>
      <c r="XO235" s="0"/>
      <c r="XP235" s="0"/>
      <c r="XQ235" s="0"/>
      <c r="XR235" s="0"/>
      <c r="XS235" s="0"/>
      <c r="XT235" s="0"/>
      <c r="XU235" s="0"/>
      <c r="XV235" s="0"/>
      <c r="XW235" s="0"/>
      <c r="XX235" s="0"/>
      <c r="XY235" s="0"/>
      <c r="XZ235" s="0"/>
      <c r="YA235" s="0"/>
      <c r="YB235" s="0"/>
      <c r="YC235" s="0"/>
      <c r="YD235" s="0"/>
      <c r="YE235" s="0"/>
      <c r="YF235" s="0"/>
      <c r="YG235" s="0"/>
      <c r="YH235" s="0"/>
      <c r="YI235" s="0"/>
      <c r="YJ235" s="0"/>
      <c r="YK235" s="0"/>
      <c r="YL235" s="0"/>
      <c r="YM235" s="0"/>
      <c r="YN235" s="0"/>
      <c r="YO235" s="0"/>
      <c r="YP235" s="0"/>
      <c r="YQ235" s="0"/>
      <c r="YR235" s="0"/>
      <c r="YS235" s="0"/>
      <c r="YT235" s="0"/>
      <c r="YU235" s="0"/>
      <c r="YV235" s="0"/>
      <c r="YW235" s="0"/>
      <c r="YX235" s="0"/>
      <c r="YY235" s="0"/>
      <c r="YZ235" s="0"/>
      <c r="ZA235" s="0"/>
      <c r="ZB235" s="0"/>
      <c r="ZC235" s="0"/>
      <c r="ZD235" s="0"/>
      <c r="ZE235" s="0"/>
      <c r="ZF235" s="0"/>
      <c r="ZG235" s="0"/>
      <c r="ZH235" s="0"/>
      <c r="ZI235" s="0"/>
      <c r="ZJ235" s="0"/>
      <c r="ZK235" s="0"/>
      <c r="ZL235" s="0"/>
      <c r="ZM235" s="0"/>
      <c r="ZN235" s="0"/>
      <c r="ZO235" s="0"/>
      <c r="ZP235" s="0"/>
      <c r="ZQ235" s="0"/>
      <c r="ZR235" s="0"/>
      <c r="ZS235" s="0"/>
      <c r="ZT235" s="0"/>
      <c r="ZU235" s="0"/>
      <c r="ZV235" s="0"/>
      <c r="ZW235" s="0"/>
      <c r="ZX235" s="0"/>
      <c r="ZY235" s="0"/>
      <c r="ZZ235" s="0"/>
      <c r="AAA235" s="0"/>
      <c r="AAB235" s="0"/>
      <c r="AAC235" s="0"/>
      <c r="AAD235" s="0"/>
      <c r="AAE235" s="0"/>
      <c r="AAF235" s="0"/>
      <c r="AAG235" s="0"/>
      <c r="AAH235" s="0"/>
      <c r="AAI235" s="0"/>
      <c r="AAJ235" s="0"/>
      <c r="AAK235" s="0"/>
      <c r="AAL235" s="0"/>
      <c r="AAM235" s="0"/>
      <c r="AAN235" s="0"/>
      <c r="AAO235" s="0"/>
      <c r="AAP235" s="0"/>
      <c r="AAQ235" s="0"/>
      <c r="AAR235" s="0"/>
      <c r="AAS235" s="0"/>
      <c r="AAT235" s="0"/>
      <c r="AAU235" s="0"/>
      <c r="AAV235" s="0"/>
      <c r="AAW235" s="0"/>
      <c r="AAX235" s="0"/>
      <c r="AAY235" s="0"/>
      <c r="AAZ235" s="0"/>
      <c r="ABA235" s="0"/>
      <c r="ABB235" s="0"/>
      <c r="ABC235" s="0"/>
      <c r="ABD235" s="0"/>
      <c r="ABE235" s="0"/>
      <c r="ABF235" s="0"/>
      <c r="ABG235" s="0"/>
      <c r="ABH235" s="0"/>
      <c r="ABI235" s="0"/>
      <c r="ABJ235" s="0"/>
      <c r="ABK235" s="0"/>
      <c r="ABL235" s="0"/>
      <c r="ABM235" s="0"/>
      <c r="ABN235" s="0"/>
      <c r="ABO235" s="0"/>
      <c r="ABP235" s="0"/>
      <c r="ABQ235" s="0"/>
      <c r="ABR235" s="0"/>
      <c r="ABS235" s="0"/>
      <c r="ABT235" s="0"/>
      <c r="ABU235" s="0"/>
      <c r="ABV235" s="0"/>
      <c r="ABW235" s="0"/>
      <c r="ABX235" s="0"/>
      <c r="ABY235" s="0"/>
      <c r="ABZ235" s="0"/>
      <c r="ACA235" s="0"/>
      <c r="ACB235" s="0"/>
      <c r="ACC235" s="0"/>
      <c r="ACD235" s="0"/>
      <c r="ACE235" s="0"/>
      <c r="ACF235" s="0"/>
      <c r="ACG235" s="0"/>
      <c r="ACH235" s="0"/>
      <c r="ACI235" s="0"/>
      <c r="ACJ235" s="0"/>
      <c r="ACK235" s="0"/>
      <c r="ACL235" s="0"/>
      <c r="ACM235" s="0"/>
      <c r="ACN235" s="0"/>
      <c r="ACO235" s="0"/>
      <c r="ACP235" s="0"/>
      <c r="ACQ235" s="0"/>
      <c r="ACR235" s="0"/>
      <c r="ACS235" s="0"/>
      <c r="ACT235" s="0"/>
      <c r="ACU235" s="0"/>
      <c r="ACV235" s="0"/>
      <c r="ACW235" s="0"/>
      <c r="ACX235" s="0"/>
      <c r="ACY235" s="0"/>
      <c r="ACZ235" s="0"/>
      <c r="ADA235" s="0"/>
      <c r="ADB235" s="0"/>
      <c r="ADC235" s="0"/>
      <c r="ADD235" s="0"/>
      <c r="ADE235" s="0"/>
      <c r="ADF235" s="0"/>
      <c r="ADG235" s="0"/>
      <c r="ADH235" s="0"/>
      <c r="ADI235" s="0"/>
      <c r="ADJ235" s="0"/>
      <c r="ADK235" s="0"/>
      <c r="ADL235" s="0"/>
      <c r="ADM235" s="0"/>
      <c r="ADN235" s="0"/>
      <c r="ADO235" s="0"/>
      <c r="ADP235" s="0"/>
      <c r="ADQ235" s="0"/>
      <c r="ADR235" s="0"/>
      <c r="ADS235" s="0"/>
      <c r="ADT235" s="0"/>
      <c r="ADU235" s="0"/>
      <c r="ADV235" s="0"/>
      <c r="ADW235" s="0"/>
      <c r="ADX235" s="0"/>
      <c r="ADY235" s="0"/>
      <c r="ADZ235" s="0"/>
      <c r="AEA235" s="0"/>
      <c r="AEB235" s="0"/>
      <c r="AEC235" s="0"/>
      <c r="AED235" s="0"/>
      <c r="AEE235" s="0"/>
      <c r="AEF235" s="0"/>
      <c r="AEG235" s="0"/>
      <c r="AEH235" s="0"/>
      <c r="AEI235" s="0"/>
      <c r="AEJ235" s="0"/>
      <c r="AEK235" s="0"/>
      <c r="AEL235" s="0"/>
      <c r="AEM235" s="0"/>
      <c r="AEN235" s="0"/>
      <c r="AEO235" s="0"/>
      <c r="AEP235" s="0"/>
      <c r="AEQ235" s="0"/>
      <c r="AER235" s="0"/>
      <c r="AES235" s="0"/>
      <c r="AET235" s="0"/>
      <c r="AEU235" s="0"/>
      <c r="AEV235" s="0"/>
      <c r="AEW235" s="0"/>
      <c r="AEX235" s="0"/>
      <c r="AEY235" s="0"/>
      <c r="AEZ235" s="0"/>
      <c r="AFA235" s="0"/>
      <c r="AFB235" s="0"/>
      <c r="AFC235" s="0"/>
      <c r="AFD235" s="0"/>
      <c r="AFE235" s="0"/>
      <c r="AFF235" s="0"/>
      <c r="AFG235" s="0"/>
      <c r="AFH235" s="0"/>
      <c r="AFI235" s="0"/>
      <c r="AFJ235" s="0"/>
      <c r="AFK235" s="0"/>
      <c r="AFL235" s="0"/>
      <c r="AFM235" s="0"/>
      <c r="AFN235" s="0"/>
      <c r="AFO235" s="0"/>
      <c r="AFP235" s="0"/>
      <c r="AFQ235" s="0"/>
      <c r="AFR235" s="0"/>
      <c r="AFS235" s="0"/>
      <c r="AFT235" s="0"/>
      <c r="AFU235" s="0"/>
      <c r="AFV235" s="0"/>
      <c r="AFW235" s="0"/>
      <c r="AFX235" s="0"/>
      <c r="AFY235" s="0"/>
      <c r="AFZ235" s="0"/>
      <c r="AGA235" s="0"/>
      <c r="AGB235" s="0"/>
      <c r="AGC235" s="0"/>
      <c r="AGD235" s="0"/>
      <c r="AGE235" s="0"/>
      <c r="AGF235" s="0"/>
      <c r="AGG235" s="0"/>
      <c r="AGH235" s="0"/>
      <c r="AGI235" s="0"/>
      <c r="AGJ235" s="0"/>
      <c r="AGK235" s="0"/>
      <c r="AGL235" s="0"/>
      <c r="AGM235" s="0"/>
      <c r="AGN235" s="0"/>
      <c r="AGO235" s="0"/>
      <c r="AGP235" s="0"/>
      <c r="AGQ235" s="0"/>
      <c r="AGR235" s="0"/>
      <c r="AGS235" s="0"/>
      <c r="AGT235" s="0"/>
      <c r="AGU235" s="0"/>
      <c r="AGV235" s="0"/>
      <c r="AGW235" s="0"/>
      <c r="AGX235" s="0"/>
      <c r="AGY235" s="0"/>
      <c r="AGZ235" s="0"/>
      <c r="AHA235" s="0"/>
      <c r="AHB235" s="0"/>
      <c r="AHC235" s="0"/>
      <c r="AHD235" s="0"/>
      <c r="AHE235" s="0"/>
      <c r="AHF235" s="0"/>
      <c r="AHG235" s="0"/>
      <c r="AHH235" s="0"/>
      <c r="AHI235" s="0"/>
      <c r="AHJ235" s="0"/>
      <c r="AHK235" s="0"/>
      <c r="AHL235" s="0"/>
      <c r="AHM235" s="0"/>
      <c r="AHN235" s="0"/>
      <c r="AHO235" s="0"/>
      <c r="AHP235" s="0"/>
      <c r="AHQ235" s="0"/>
      <c r="AHR235" s="0"/>
      <c r="AHS235" s="0"/>
      <c r="AHT235" s="0"/>
      <c r="AHU235" s="0"/>
      <c r="AHV235" s="0"/>
      <c r="AHW235" s="0"/>
      <c r="AHX235" s="0"/>
      <c r="AHY235" s="0"/>
      <c r="AHZ235" s="0"/>
      <c r="AIA235" s="0"/>
      <c r="AIB235" s="0"/>
      <c r="AIC235" s="0"/>
      <c r="AID235" s="0"/>
      <c r="AIE235" s="0"/>
      <c r="AIF235" s="0"/>
      <c r="AIG235" s="0"/>
      <c r="AIH235" s="0"/>
      <c r="AII235" s="0"/>
      <c r="AIJ235" s="0"/>
      <c r="AIK235" s="0"/>
      <c r="AIL235" s="0"/>
      <c r="AIM235" s="0"/>
      <c r="AIN235" s="0"/>
      <c r="AIO235" s="0"/>
      <c r="AIP235" s="0"/>
      <c r="AIQ235" s="0"/>
      <c r="AIR235" s="0"/>
      <c r="AIS235" s="0"/>
      <c r="AIT235" s="0"/>
      <c r="AIU235" s="0"/>
      <c r="AIV235" s="0"/>
      <c r="AIW235" s="0"/>
      <c r="AIX235" s="0"/>
      <c r="AIY235" s="0"/>
      <c r="AIZ235" s="0"/>
      <c r="AJA235" s="0"/>
      <c r="AJB235" s="0"/>
      <c r="AJC235" s="0"/>
      <c r="AJD235" s="0"/>
      <c r="AJE235" s="0"/>
      <c r="AJF235" s="0"/>
      <c r="AJG235" s="0"/>
      <c r="AJH235" s="0"/>
      <c r="AJI235" s="0"/>
      <c r="AJJ235" s="0"/>
      <c r="AJK235" s="0"/>
      <c r="AJL235" s="0"/>
      <c r="AJM235" s="0"/>
      <c r="AJN235" s="0"/>
      <c r="AJO235" s="0"/>
      <c r="AJP235" s="0"/>
      <c r="AJQ235" s="0"/>
      <c r="AJR235" s="0"/>
      <c r="AJS235" s="0"/>
      <c r="AJT235" s="0"/>
      <c r="AJU235" s="0"/>
      <c r="AJV235" s="0"/>
      <c r="AJW235" s="0"/>
      <c r="AJX235" s="0"/>
      <c r="AJY235" s="0"/>
      <c r="AJZ235" s="0"/>
      <c r="AKA235" s="0"/>
      <c r="AKB235" s="0"/>
      <c r="AKC235" s="0"/>
      <c r="AKD235" s="0"/>
      <c r="AKE235" s="0"/>
      <c r="AKF235" s="0"/>
      <c r="AKG235" s="0"/>
      <c r="AKH235" s="0"/>
      <c r="AKI235" s="0"/>
      <c r="AKJ235" s="0"/>
      <c r="AKK235" s="0"/>
      <c r="AKL235" s="0"/>
      <c r="AKM235" s="0"/>
      <c r="AKN235" s="0"/>
      <c r="AKO235" s="0"/>
      <c r="AKP235" s="0"/>
      <c r="AKQ235" s="0"/>
      <c r="AKR235" s="0"/>
      <c r="AKS235" s="0"/>
      <c r="AKT235" s="0"/>
      <c r="AKU235" s="0"/>
      <c r="AKV235" s="0"/>
      <c r="AKW235" s="0"/>
      <c r="AKX235" s="0"/>
      <c r="AKY235" s="0"/>
      <c r="AKZ235" s="0"/>
      <c r="ALA235" s="0"/>
      <c r="ALB235" s="0"/>
      <c r="ALC235" s="0"/>
      <c r="ALD235" s="0"/>
      <c r="ALE235" s="0"/>
      <c r="ALF235" s="0"/>
      <c r="ALG235" s="0"/>
      <c r="ALH235" s="0"/>
      <c r="ALI235" s="0"/>
      <c r="ALJ235" s="0"/>
      <c r="ALK235" s="0"/>
      <c r="ALL235" s="0"/>
      <c r="ALM235" s="0"/>
      <c r="ALN235" s="0"/>
      <c r="ALO235" s="0"/>
      <c r="ALP235" s="0"/>
      <c r="ALQ235" s="0"/>
      <c r="ALR235" s="0"/>
      <c r="ALS235" s="0"/>
      <c r="ALT235" s="0"/>
      <c r="ALU235" s="0"/>
      <c r="ALV235" s="0"/>
      <c r="ALW235" s="0"/>
      <c r="ALX235" s="0"/>
      <c r="ALY235" s="0"/>
      <c r="ALZ235" s="0"/>
      <c r="AMA235" s="0"/>
      <c r="AMB235" s="0"/>
      <c r="AMC235" s="0"/>
      <c r="AMD235" s="0"/>
      <c r="AME235" s="0"/>
      <c r="AMF235" s="0"/>
      <c r="AMG235" s="0"/>
    </row>
    <row r="236" customFormat="false" ht="13.8" hidden="false" customHeight="false" outlineLevel="0" collapsed="false">
      <c r="A236" s="0"/>
      <c r="B236" s="0"/>
      <c r="C236" s="0"/>
      <c r="D236" s="0"/>
      <c r="E236" s="0"/>
      <c r="F236" s="0"/>
      <c r="G236" s="0"/>
      <c r="H236" s="0"/>
      <c r="I236" s="0"/>
      <c r="J236" s="0"/>
      <c r="K236" s="0"/>
      <c r="L236" s="0"/>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c r="DQ236" s="0"/>
      <c r="DR236" s="0"/>
      <c r="DS236" s="0"/>
      <c r="DT236" s="0"/>
      <c r="DU236" s="0"/>
      <c r="DV236" s="0"/>
      <c r="DW236" s="0"/>
      <c r="DX236" s="0"/>
      <c r="DY236" s="0"/>
      <c r="DZ236" s="0"/>
      <c r="EA236" s="0"/>
      <c r="EB236" s="0"/>
      <c r="EC236" s="0"/>
      <c r="ED236" s="0"/>
      <c r="EE236" s="0"/>
      <c r="EF236" s="0"/>
      <c r="EG236" s="0"/>
      <c r="EH236" s="0"/>
      <c r="EI236" s="0"/>
      <c r="EJ236" s="0"/>
      <c r="EK236" s="0"/>
      <c r="EL236" s="0"/>
      <c r="EM236" s="0"/>
      <c r="EN236" s="0"/>
      <c r="EO236" s="0"/>
      <c r="EP236" s="0"/>
      <c r="EQ236" s="0"/>
      <c r="ER236" s="0"/>
      <c r="ES236" s="0"/>
      <c r="ET236" s="0"/>
      <c r="EU236" s="0"/>
      <c r="EV236" s="0"/>
      <c r="EW236" s="0"/>
      <c r="EX236" s="0"/>
      <c r="EY236" s="0"/>
      <c r="EZ236" s="0"/>
      <c r="FA236" s="0"/>
      <c r="FB236" s="0"/>
      <c r="FC236" s="0"/>
      <c r="FD236" s="0"/>
      <c r="FE236" s="0"/>
      <c r="FF236" s="0"/>
      <c r="FG236" s="0"/>
      <c r="FH236" s="0"/>
      <c r="FI236" s="0"/>
      <c r="FJ236" s="0"/>
      <c r="FK236" s="0"/>
      <c r="FL236" s="0"/>
      <c r="FM236" s="0"/>
      <c r="FN236" s="0"/>
      <c r="FO236" s="0"/>
      <c r="FP236" s="0"/>
      <c r="FQ236" s="0"/>
      <c r="FR236" s="0"/>
      <c r="FS236" s="0"/>
      <c r="FT236" s="0"/>
      <c r="FU236" s="0"/>
      <c r="FV236" s="0"/>
      <c r="FW236" s="0"/>
      <c r="FX236" s="0"/>
      <c r="FY236" s="0"/>
      <c r="FZ236" s="0"/>
      <c r="GA236" s="0"/>
      <c r="GB236" s="0"/>
      <c r="GC236" s="0"/>
      <c r="GD236" s="0"/>
      <c r="GE236" s="0"/>
      <c r="GF236" s="0"/>
      <c r="GG236" s="0"/>
      <c r="GH236" s="0"/>
      <c r="GI236" s="0"/>
      <c r="GJ236" s="0"/>
      <c r="GK236" s="0"/>
      <c r="GL236" s="0"/>
      <c r="GM236" s="0"/>
      <c r="GN236" s="0"/>
      <c r="GO236" s="0"/>
      <c r="GP236" s="0"/>
      <c r="GQ236" s="0"/>
      <c r="GR236" s="0"/>
      <c r="GS236" s="0"/>
      <c r="GT236" s="0"/>
      <c r="GU236" s="0"/>
      <c r="GV236" s="0"/>
      <c r="GW236" s="0"/>
      <c r="GX236" s="0"/>
      <c r="GY236" s="0"/>
      <c r="GZ236" s="0"/>
      <c r="HA236" s="0"/>
      <c r="HB236" s="0"/>
      <c r="HC236" s="0"/>
      <c r="HD236" s="0"/>
      <c r="HE236" s="0"/>
      <c r="HF236" s="0"/>
      <c r="HG236" s="0"/>
      <c r="HH236" s="0"/>
      <c r="HI236" s="0"/>
      <c r="HJ236" s="0"/>
      <c r="HK236" s="0"/>
      <c r="HL236" s="0"/>
      <c r="HM236" s="0"/>
      <c r="HN236" s="0"/>
      <c r="HO236" s="0"/>
      <c r="HP236" s="0"/>
      <c r="HQ236" s="0"/>
      <c r="HR236" s="0"/>
      <c r="HS236" s="0"/>
      <c r="HT236" s="0"/>
      <c r="HU236" s="0"/>
      <c r="HV236" s="0"/>
      <c r="HW236" s="0"/>
      <c r="HX236" s="0"/>
      <c r="HY236" s="0"/>
      <c r="HZ236" s="0"/>
      <c r="IA236" s="0"/>
      <c r="IB236" s="0"/>
      <c r="IC236" s="0"/>
      <c r="ID236" s="0"/>
      <c r="IE236" s="0"/>
      <c r="IF236" s="0"/>
      <c r="IG236" s="0"/>
      <c r="IH236" s="0"/>
      <c r="II236" s="0"/>
      <c r="IJ236" s="0"/>
      <c r="IK236" s="0"/>
      <c r="IL236" s="0"/>
      <c r="IM236" s="0"/>
      <c r="IN236" s="0"/>
      <c r="IO236" s="0"/>
      <c r="IP236" s="0"/>
      <c r="IQ236" s="0"/>
      <c r="IR236" s="0"/>
      <c r="IS236" s="0"/>
      <c r="IT236" s="0"/>
      <c r="IU236" s="0"/>
      <c r="IV236" s="0"/>
      <c r="IW236" s="0"/>
      <c r="IX236" s="0"/>
      <c r="IY236" s="0"/>
      <c r="IZ236" s="0"/>
      <c r="JA236" s="0"/>
      <c r="JB236" s="0"/>
      <c r="JC236" s="0"/>
      <c r="JD236" s="0"/>
      <c r="JE236" s="0"/>
      <c r="JF236" s="0"/>
      <c r="JG236" s="0"/>
      <c r="JH236" s="0"/>
      <c r="JI236" s="0"/>
      <c r="JJ236" s="0"/>
      <c r="JK236" s="0"/>
      <c r="JL236" s="0"/>
      <c r="JM236" s="0"/>
      <c r="JN236" s="0"/>
      <c r="JO236" s="0"/>
      <c r="JP236" s="0"/>
      <c r="JQ236" s="0"/>
      <c r="JR236" s="0"/>
      <c r="JS236" s="0"/>
      <c r="JT236" s="0"/>
      <c r="JU236" s="0"/>
      <c r="JV236" s="0"/>
      <c r="JW236" s="0"/>
      <c r="JX236" s="0"/>
      <c r="JY236" s="0"/>
      <c r="JZ236" s="0"/>
      <c r="KA236" s="0"/>
      <c r="KB236" s="0"/>
      <c r="KC236" s="0"/>
      <c r="KD236" s="0"/>
      <c r="KE236" s="0"/>
      <c r="KF236" s="0"/>
      <c r="KG236" s="0"/>
      <c r="KH236" s="0"/>
      <c r="KI236" s="0"/>
      <c r="KJ236" s="0"/>
      <c r="KK236" s="0"/>
      <c r="KL236" s="0"/>
      <c r="KM236" s="0"/>
      <c r="KN236" s="0"/>
      <c r="KO236" s="0"/>
      <c r="KP236" s="0"/>
      <c r="KQ236" s="0"/>
      <c r="KR236" s="0"/>
      <c r="KS236" s="0"/>
      <c r="KT236" s="0"/>
      <c r="KU236" s="0"/>
      <c r="KV236" s="0"/>
      <c r="KW236" s="0"/>
      <c r="KX236" s="0"/>
      <c r="KY236" s="0"/>
      <c r="KZ236" s="0"/>
      <c r="LA236" s="0"/>
      <c r="LB236" s="0"/>
      <c r="LC236" s="0"/>
      <c r="LD236" s="0"/>
      <c r="LE236" s="0"/>
      <c r="LF236" s="0"/>
      <c r="LG236" s="0"/>
      <c r="LH236" s="0"/>
      <c r="LI236" s="0"/>
      <c r="LJ236" s="0"/>
      <c r="LK236" s="0"/>
      <c r="LL236" s="0"/>
      <c r="LM236" s="0"/>
      <c r="LN236" s="0"/>
      <c r="LO236" s="0"/>
      <c r="LP236" s="0"/>
      <c r="LQ236" s="0"/>
      <c r="LR236" s="0"/>
      <c r="LS236" s="0"/>
      <c r="LT236" s="0"/>
      <c r="LU236" s="0"/>
      <c r="LV236" s="0"/>
      <c r="LW236" s="0"/>
      <c r="LX236" s="0"/>
      <c r="LY236" s="0"/>
      <c r="LZ236" s="0"/>
      <c r="MA236" s="0"/>
      <c r="MB236" s="0"/>
      <c r="MC236" s="0"/>
      <c r="MD236" s="0"/>
      <c r="ME236" s="0"/>
      <c r="MF236" s="0"/>
      <c r="MG236" s="0"/>
      <c r="MH236" s="0"/>
      <c r="MI236" s="0"/>
      <c r="MJ236" s="0"/>
      <c r="MK236" s="0"/>
      <c r="ML236" s="0"/>
      <c r="MM236" s="0"/>
      <c r="MN236" s="0"/>
      <c r="MO236" s="0"/>
      <c r="MP236" s="0"/>
      <c r="MQ236" s="0"/>
      <c r="MR236" s="0"/>
      <c r="MS236" s="0"/>
      <c r="MT236" s="0"/>
      <c r="MU236" s="0"/>
      <c r="MV236" s="0"/>
      <c r="MW236" s="0"/>
      <c r="MX236" s="0"/>
      <c r="MY236" s="0"/>
      <c r="MZ236" s="0"/>
      <c r="NA236" s="0"/>
      <c r="NB236" s="0"/>
      <c r="NC236" s="0"/>
      <c r="ND236" s="0"/>
      <c r="NE236" s="0"/>
      <c r="NF236" s="0"/>
      <c r="NG236" s="0"/>
      <c r="NH236" s="0"/>
      <c r="NI236" s="0"/>
      <c r="NJ236" s="0"/>
      <c r="NK236" s="0"/>
      <c r="NL236" s="0"/>
      <c r="NM236" s="0"/>
      <c r="NN236" s="0"/>
      <c r="NO236" s="0"/>
      <c r="NP236" s="0"/>
      <c r="NQ236" s="0"/>
      <c r="NR236" s="0"/>
      <c r="NS236" s="0"/>
      <c r="NT236" s="0"/>
      <c r="NU236" s="0"/>
      <c r="NV236" s="0"/>
      <c r="NW236" s="0"/>
      <c r="NX236" s="0"/>
      <c r="NY236" s="0"/>
      <c r="NZ236" s="0"/>
      <c r="OA236" s="0"/>
      <c r="OB236" s="0"/>
      <c r="OC236" s="0"/>
      <c r="OD236" s="0"/>
      <c r="OE236" s="0"/>
      <c r="OF236" s="0"/>
      <c r="OG236" s="0"/>
      <c r="OH236" s="0"/>
      <c r="OI236" s="0"/>
      <c r="OJ236" s="0"/>
      <c r="OK236" s="0"/>
      <c r="OL236" s="0"/>
      <c r="OM236" s="0"/>
      <c r="ON236" s="0"/>
      <c r="OO236" s="0"/>
      <c r="OP236" s="0"/>
      <c r="OQ236" s="0"/>
      <c r="OR236" s="0"/>
      <c r="OS236" s="0"/>
      <c r="OT236" s="0"/>
      <c r="OU236" s="0"/>
      <c r="OV236" s="0"/>
      <c r="OW236" s="0"/>
      <c r="OX236" s="0"/>
      <c r="OY236" s="0"/>
      <c r="OZ236" s="0"/>
      <c r="PA236" s="0"/>
      <c r="PB236" s="0"/>
      <c r="PC236" s="0"/>
      <c r="PD236" s="0"/>
      <c r="PE236" s="0"/>
      <c r="PF236" s="0"/>
      <c r="PG236" s="0"/>
      <c r="PH236" s="0"/>
      <c r="PI236" s="0"/>
      <c r="PJ236" s="0"/>
      <c r="PK236" s="0"/>
      <c r="PL236" s="0"/>
      <c r="PM236" s="0"/>
      <c r="PN236" s="0"/>
      <c r="PO236" s="0"/>
      <c r="PP236" s="0"/>
      <c r="PQ236" s="0"/>
      <c r="PR236" s="0"/>
      <c r="PS236" s="0"/>
      <c r="PT236" s="0"/>
      <c r="PU236" s="0"/>
      <c r="PV236" s="0"/>
      <c r="PW236" s="0"/>
      <c r="PX236" s="0"/>
      <c r="PY236" s="0"/>
      <c r="PZ236" s="0"/>
      <c r="QA236" s="0"/>
      <c r="QB236" s="0"/>
      <c r="QC236" s="0"/>
      <c r="QD236" s="0"/>
      <c r="QE236" s="0"/>
      <c r="QF236" s="0"/>
      <c r="QG236" s="0"/>
      <c r="QH236" s="0"/>
      <c r="QI236" s="0"/>
      <c r="QJ236" s="0"/>
      <c r="QK236" s="0"/>
      <c r="QL236" s="0"/>
      <c r="QM236" s="0"/>
      <c r="QN236" s="0"/>
      <c r="QO236" s="0"/>
      <c r="QP236" s="0"/>
      <c r="QQ236" s="0"/>
      <c r="QR236" s="0"/>
      <c r="QS236" s="0"/>
      <c r="QT236" s="0"/>
      <c r="QU236" s="0"/>
      <c r="QV236" s="0"/>
      <c r="QW236" s="0"/>
      <c r="QX236" s="0"/>
      <c r="QY236" s="0"/>
      <c r="QZ236" s="0"/>
      <c r="RA236" s="0"/>
      <c r="RB236" s="0"/>
      <c r="RC236" s="0"/>
      <c r="RD236" s="0"/>
      <c r="RE236" s="0"/>
      <c r="RF236" s="0"/>
      <c r="RG236" s="0"/>
      <c r="RH236" s="0"/>
      <c r="RI236" s="0"/>
      <c r="RJ236" s="0"/>
      <c r="RK236" s="0"/>
      <c r="RL236" s="0"/>
      <c r="RM236" s="0"/>
      <c r="RN236" s="0"/>
      <c r="RO236" s="0"/>
      <c r="RP236" s="0"/>
      <c r="RQ236" s="0"/>
      <c r="RR236" s="0"/>
      <c r="RS236" s="0"/>
      <c r="RT236" s="0"/>
      <c r="RU236" s="0"/>
      <c r="RV236" s="0"/>
      <c r="RW236" s="0"/>
      <c r="RX236" s="0"/>
      <c r="RY236" s="0"/>
      <c r="RZ236" s="0"/>
      <c r="SA236" s="0"/>
      <c r="SB236" s="0"/>
      <c r="SC236" s="0"/>
      <c r="SD236" s="0"/>
      <c r="SE236" s="0"/>
      <c r="SF236" s="0"/>
      <c r="SG236" s="0"/>
      <c r="SH236" s="0"/>
      <c r="SI236" s="0"/>
      <c r="SJ236" s="0"/>
      <c r="SK236" s="0"/>
      <c r="SL236" s="0"/>
      <c r="SM236" s="0"/>
      <c r="SN236" s="0"/>
      <c r="SO236" s="0"/>
      <c r="SP236" s="0"/>
      <c r="SQ236" s="0"/>
      <c r="SR236" s="0"/>
      <c r="SS236" s="0"/>
      <c r="ST236" s="0"/>
      <c r="SU236" s="0"/>
      <c r="SV236" s="0"/>
      <c r="SW236" s="0"/>
      <c r="SX236" s="0"/>
      <c r="SY236" s="0"/>
      <c r="SZ236" s="0"/>
      <c r="TA236" s="0"/>
      <c r="TB236" s="0"/>
      <c r="TC236" s="0"/>
      <c r="TD236" s="0"/>
      <c r="TE236" s="0"/>
      <c r="TF236" s="0"/>
      <c r="TG236" s="0"/>
      <c r="TH236" s="0"/>
      <c r="TI236" s="0"/>
      <c r="TJ236" s="0"/>
      <c r="TK236" s="0"/>
      <c r="TL236" s="0"/>
      <c r="TM236" s="0"/>
      <c r="TN236" s="0"/>
      <c r="TO236" s="0"/>
      <c r="TP236" s="0"/>
      <c r="TQ236" s="0"/>
      <c r="TR236" s="0"/>
      <c r="TS236" s="0"/>
      <c r="TT236" s="0"/>
      <c r="TU236" s="0"/>
      <c r="TV236" s="0"/>
      <c r="TW236" s="0"/>
      <c r="TX236" s="0"/>
      <c r="TY236" s="0"/>
      <c r="TZ236" s="0"/>
      <c r="UA236" s="0"/>
      <c r="UB236" s="0"/>
      <c r="UC236" s="0"/>
      <c r="UD236" s="0"/>
      <c r="UE236" s="0"/>
      <c r="UF236" s="0"/>
      <c r="UG236" s="0"/>
      <c r="UH236" s="0"/>
      <c r="UI236" s="0"/>
      <c r="UJ236" s="0"/>
      <c r="UK236" s="0"/>
      <c r="UL236" s="0"/>
      <c r="UM236" s="0"/>
      <c r="UN236" s="0"/>
      <c r="UO236" s="0"/>
      <c r="UP236" s="0"/>
      <c r="UQ236" s="0"/>
      <c r="UR236" s="0"/>
      <c r="US236" s="0"/>
      <c r="UT236" s="0"/>
      <c r="UU236" s="0"/>
      <c r="UV236" s="0"/>
      <c r="UW236" s="0"/>
      <c r="UX236" s="0"/>
      <c r="UY236" s="0"/>
      <c r="UZ236" s="0"/>
      <c r="VA236" s="0"/>
      <c r="VB236" s="0"/>
      <c r="VC236" s="0"/>
      <c r="VD236" s="0"/>
      <c r="VE236" s="0"/>
      <c r="VF236" s="0"/>
      <c r="VG236" s="0"/>
      <c r="VH236" s="0"/>
      <c r="VI236" s="0"/>
      <c r="VJ236" s="0"/>
      <c r="VK236" s="0"/>
      <c r="VL236" s="0"/>
      <c r="VM236" s="0"/>
      <c r="VN236" s="0"/>
      <c r="VO236" s="0"/>
      <c r="VP236" s="0"/>
      <c r="VQ236" s="0"/>
      <c r="VR236" s="0"/>
      <c r="VS236" s="0"/>
      <c r="VT236" s="0"/>
      <c r="VU236" s="0"/>
      <c r="VV236" s="0"/>
      <c r="VW236" s="0"/>
      <c r="VX236" s="0"/>
      <c r="VY236" s="0"/>
      <c r="VZ236" s="0"/>
      <c r="WA236" s="0"/>
      <c r="WB236" s="0"/>
      <c r="WC236" s="0"/>
      <c r="WD236" s="0"/>
      <c r="WE236" s="0"/>
      <c r="WF236" s="0"/>
      <c r="WG236" s="0"/>
      <c r="WH236" s="0"/>
      <c r="WI236" s="0"/>
      <c r="WJ236" s="0"/>
      <c r="WK236" s="0"/>
      <c r="WL236" s="0"/>
      <c r="WM236" s="0"/>
      <c r="WN236" s="0"/>
      <c r="WO236" s="0"/>
      <c r="WP236" s="0"/>
      <c r="WQ236" s="0"/>
      <c r="WR236" s="0"/>
      <c r="WS236" s="0"/>
      <c r="WT236" s="0"/>
      <c r="WU236" s="0"/>
      <c r="WV236" s="0"/>
      <c r="WW236" s="0"/>
      <c r="WX236" s="0"/>
      <c r="WY236" s="0"/>
      <c r="WZ236" s="0"/>
      <c r="XA236" s="0"/>
      <c r="XB236" s="0"/>
      <c r="XC236" s="0"/>
      <c r="XD236" s="0"/>
      <c r="XE236" s="0"/>
      <c r="XF236" s="0"/>
      <c r="XG236" s="0"/>
      <c r="XH236" s="0"/>
      <c r="XI236" s="0"/>
      <c r="XJ236" s="0"/>
      <c r="XK236" s="0"/>
      <c r="XL236" s="0"/>
      <c r="XM236" s="0"/>
      <c r="XN236" s="0"/>
      <c r="XO236" s="0"/>
      <c r="XP236" s="0"/>
      <c r="XQ236" s="0"/>
      <c r="XR236" s="0"/>
      <c r="XS236" s="0"/>
      <c r="XT236" s="0"/>
      <c r="XU236" s="0"/>
      <c r="XV236" s="0"/>
      <c r="XW236" s="0"/>
      <c r="XX236" s="0"/>
      <c r="XY236" s="0"/>
      <c r="XZ236" s="0"/>
      <c r="YA236" s="0"/>
      <c r="YB236" s="0"/>
      <c r="YC236" s="0"/>
      <c r="YD236" s="0"/>
      <c r="YE236" s="0"/>
      <c r="YF236" s="0"/>
      <c r="YG236" s="0"/>
      <c r="YH236" s="0"/>
      <c r="YI236" s="0"/>
      <c r="YJ236" s="0"/>
      <c r="YK236" s="0"/>
      <c r="YL236" s="0"/>
      <c r="YM236" s="0"/>
      <c r="YN236" s="0"/>
      <c r="YO236" s="0"/>
      <c r="YP236" s="0"/>
      <c r="YQ236" s="0"/>
      <c r="YR236" s="0"/>
      <c r="YS236" s="0"/>
      <c r="YT236" s="0"/>
      <c r="YU236" s="0"/>
      <c r="YV236" s="0"/>
      <c r="YW236" s="0"/>
      <c r="YX236" s="0"/>
      <c r="YY236" s="0"/>
      <c r="YZ236" s="0"/>
      <c r="ZA236" s="0"/>
      <c r="ZB236" s="0"/>
      <c r="ZC236" s="0"/>
      <c r="ZD236" s="0"/>
      <c r="ZE236" s="0"/>
      <c r="ZF236" s="0"/>
      <c r="ZG236" s="0"/>
      <c r="ZH236" s="0"/>
      <c r="ZI236" s="0"/>
      <c r="ZJ236" s="0"/>
      <c r="ZK236" s="0"/>
      <c r="ZL236" s="0"/>
      <c r="ZM236" s="0"/>
      <c r="ZN236" s="0"/>
      <c r="ZO236" s="0"/>
      <c r="ZP236" s="0"/>
      <c r="ZQ236" s="0"/>
      <c r="ZR236" s="0"/>
      <c r="ZS236" s="0"/>
      <c r="ZT236" s="0"/>
      <c r="ZU236" s="0"/>
      <c r="ZV236" s="0"/>
      <c r="ZW236" s="0"/>
      <c r="ZX236" s="0"/>
      <c r="ZY236" s="0"/>
      <c r="ZZ236" s="0"/>
      <c r="AAA236" s="0"/>
      <c r="AAB236" s="0"/>
      <c r="AAC236" s="0"/>
      <c r="AAD236" s="0"/>
      <c r="AAE236" s="0"/>
      <c r="AAF236" s="0"/>
      <c r="AAG236" s="0"/>
      <c r="AAH236" s="0"/>
      <c r="AAI236" s="0"/>
      <c r="AAJ236" s="0"/>
      <c r="AAK236" s="0"/>
      <c r="AAL236" s="0"/>
      <c r="AAM236" s="0"/>
      <c r="AAN236" s="0"/>
      <c r="AAO236" s="0"/>
      <c r="AAP236" s="0"/>
      <c r="AAQ236" s="0"/>
      <c r="AAR236" s="0"/>
      <c r="AAS236" s="0"/>
      <c r="AAT236" s="0"/>
      <c r="AAU236" s="0"/>
      <c r="AAV236" s="0"/>
      <c r="AAW236" s="0"/>
      <c r="AAX236" s="0"/>
      <c r="AAY236" s="0"/>
      <c r="AAZ236" s="0"/>
      <c r="ABA236" s="0"/>
      <c r="ABB236" s="0"/>
      <c r="ABC236" s="0"/>
      <c r="ABD236" s="0"/>
      <c r="ABE236" s="0"/>
      <c r="ABF236" s="0"/>
      <c r="ABG236" s="0"/>
      <c r="ABH236" s="0"/>
      <c r="ABI236" s="0"/>
      <c r="ABJ236" s="0"/>
      <c r="ABK236" s="0"/>
      <c r="ABL236" s="0"/>
      <c r="ABM236" s="0"/>
      <c r="ABN236" s="0"/>
      <c r="ABO236" s="0"/>
      <c r="ABP236" s="0"/>
      <c r="ABQ236" s="0"/>
      <c r="ABR236" s="0"/>
      <c r="ABS236" s="0"/>
      <c r="ABT236" s="0"/>
      <c r="ABU236" s="0"/>
      <c r="ABV236" s="0"/>
      <c r="ABW236" s="0"/>
      <c r="ABX236" s="0"/>
      <c r="ABY236" s="0"/>
      <c r="ABZ236" s="0"/>
      <c r="ACA236" s="0"/>
      <c r="ACB236" s="0"/>
      <c r="ACC236" s="0"/>
      <c r="ACD236" s="0"/>
      <c r="ACE236" s="0"/>
      <c r="ACF236" s="0"/>
      <c r="ACG236" s="0"/>
      <c r="ACH236" s="0"/>
      <c r="ACI236" s="0"/>
      <c r="ACJ236" s="0"/>
      <c r="ACK236" s="0"/>
      <c r="ACL236" s="0"/>
      <c r="ACM236" s="0"/>
      <c r="ACN236" s="0"/>
      <c r="ACO236" s="0"/>
      <c r="ACP236" s="0"/>
      <c r="ACQ236" s="0"/>
      <c r="ACR236" s="0"/>
      <c r="ACS236" s="0"/>
      <c r="ACT236" s="0"/>
      <c r="ACU236" s="0"/>
      <c r="ACV236" s="0"/>
      <c r="ACW236" s="0"/>
      <c r="ACX236" s="0"/>
      <c r="ACY236" s="0"/>
      <c r="ACZ236" s="0"/>
      <c r="ADA236" s="0"/>
      <c r="ADB236" s="0"/>
      <c r="ADC236" s="0"/>
      <c r="ADD236" s="0"/>
      <c r="ADE236" s="0"/>
      <c r="ADF236" s="0"/>
      <c r="ADG236" s="0"/>
      <c r="ADH236" s="0"/>
      <c r="ADI236" s="0"/>
      <c r="ADJ236" s="0"/>
      <c r="ADK236" s="0"/>
      <c r="ADL236" s="0"/>
      <c r="ADM236" s="0"/>
      <c r="ADN236" s="0"/>
      <c r="ADO236" s="0"/>
      <c r="ADP236" s="0"/>
      <c r="ADQ236" s="0"/>
      <c r="ADR236" s="0"/>
      <c r="ADS236" s="0"/>
      <c r="ADT236" s="0"/>
      <c r="ADU236" s="0"/>
      <c r="ADV236" s="0"/>
      <c r="ADW236" s="0"/>
      <c r="ADX236" s="0"/>
      <c r="ADY236" s="0"/>
      <c r="ADZ236" s="0"/>
      <c r="AEA236" s="0"/>
      <c r="AEB236" s="0"/>
      <c r="AEC236" s="0"/>
      <c r="AED236" s="0"/>
      <c r="AEE236" s="0"/>
      <c r="AEF236" s="0"/>
      <c r="AEG236" s="0"/>
      <c r="AEH236" s="0"/>
      <c r="AEI236" s="0"/>
      <c r="AEJ236" s="0"/>
      <c r="AEK236" s="0"/>
      <c r="AEL236" s="0"/>
      <c r="AEM236" s="0"/>
      <c r="AEN236" s="0"/>
      <c r="AEO236" s="0"/>
      <c r="AEP236" s="0"/>
      <c r="AEQ236" s="0"/>
      <c r="AER236" s="0"/>
      <c r="AES236" s="0"/>
      <c r="AET236" s="0"/>
      <c r="AEU236" s="0"/>
      <c r="AEV236" s="0"/>
      <c r="AEW236" s="0"/>
      <c r="AEX236" s="0"/>
      <c r="AEY236" s="0"/>
      <c r="AEZ236" s="0"/>
      <c r="AFA236" s="0"/>
      <c r="AFB236" s="0"/>
      <c r="AFC236" s="0"/>
      <c r="AFD236" s="0"/>
      <c r="AFE236" s="0"/>
      <c r="AFF236" s="0"/>
      <c r="AFG236" s="0"/>
      <c r="AFH236" s="0"/>
      <c r="AFI236" s="0"/>
      <c r="AFJ236" s="0"/>
      <c r="AFK236" s="0"/>
      <c r="AFL236" s="0"/>
      <c r="AFM236" s="0"/>
      <c r="AFN236" s="0"/>
      <c r="AFO236" s="0"/>
      <c r="AFP236" s="0"/>
      <c r="AFQ236" s="0"/>
      <c r="AFR236" s="0"/>
      <c r="AFS236" s="0"/>
      <c r="AFT236" s="0"/>
      <c r="AFU236" s="0"/>
      <c r="AFV236" s="0"/>
      <c r="AFW236" s="0"/>
      <c r="AFX236" s="0"/>
      <c r="AFY236" s="0"/>
      <c r="AFZ236" s="0"/>
      <c r="AGA236" s="0"/>
      <c r="AGB236" s="0"/>
      <c r="AGC236" s="0"/>
      <c r="AGD236" s="0"/>
      <c r="AGE236" s="0"/>
      <c r="AGF236" s="0"/>
      <c r="AGG236" s="0"/>
      <c r="AGH236" s="0"/>
      <c r="AGI236" s="0"/>
      <c r="AGJ236" s="0"/>
      <c r="AGK236" s="0"/>
      <c r="AGL236" s="0"/>
      <c r="AGM236" s="0"/>
      <c r="AGN236" s="0"/>
      <c r="AGO236" s="0"/>
      <c r="AGP236" s="0"/>
      <c r="AGQ236" s="0"/>
      <c r="AGR236" s="0"/>
      <c r="AGS236" s="0"/>
      <c r="AGT236" s="0"/>
      <c r="AGU236" s="0"/>
      <c r="AGV236" s="0"/>
      <c r="AGW236" s="0"/>
      <c r="AGX236" s="0"/>
      <c r="AGY236" s="0"/>
      <c r="AGZ236" s="0"/>
      <c r="AHA236" s="0"/>
      <c r="AHB236" s="0"/>
      <c r="AHC236" s="0"/>
      <c r="AHD236" s="0"/>
      <c r="AHE236" s="0"/>
      <c r="AHF236" s="0"/>
      <c r="AHG236" s="0"/>
      <c r="AHH236" s="0"/>
      <c r="AHI236" s="0"/>
      <c r="AHJ236" s="0"/>
      <c r="AHK236" s="0"/>
      <c r="AHL236" s="0"/>
      <c r="AHM236" s="0"/>
      <c r="AHN236" s="0"/>
      <c r="AHO236" s="0"/>
      <c r="AHP236" s="0"/>
      <c r="AHQ236" s="0"/>
      <c r="AHR236" s="0"/>
      <c r="AHS236" s="0"/>
      <c r="AHT236" s="0"/>
      <c r="AHU236" s="0"/>
      <c r="AHV236" s="0"/>
      <c r="AHW236" s="0"/>
      <c r="AHX236" s="0"/>
      <c r="AHY236" s="0"/>
      <c r="AHZ236" s="0"/>
      <c r="AIA236" s="0"/>
      <c r="AIB236" s="0"/>
      <c r="AIC236" s="0"/>
      <c r="AID236" s="0"/>
      <c r="AIE236" s="0"/>
      <c r="AIF236" s="0"/>
      <c r="AIG236" s="0"/>
      <c r="AIH236" s="0"/>
      <c r="AII236" s="0"/>
      <c r="AIJ236" s="0"/>
      <c r="AIK236" s="0"/>
      <c r="AIL236" s="0"/>
      <c r="AIM236" s="0"/>
      <c r="AIN236" s="0"/>
      <c r="AIO236" s="0"/>
      <c r="AIP236" s="0"/>
      <c r="AIQ236" s="0"/>
      <c r="AIR236" s="0"/>
      <c r="AIS236" s="0"/>
      <c r="AIT236" s="0"/>
      <c r="AIU236" s="0"/>
      <c r="AIV236" s="0"/>
      <c r="AIW236" s="0"/>
      <c r="AIX236" s="0"/>
      <c r="AIY236" s="0"/>
      <c r="AIZ236" s="0"/>
      <c r="AJA236" s="0"/>
      <c r="AJB236" s="0"/>
      <c r="AJC236" s="0"/>
      <c r="AJD236" s="0"/>
      <c r="AJE236" s="0"/>
      <c r="AJF236" s="0"/>
      <c r="AJG236" s="0"/>
      <c r="AJH236" s="0"/>
      <c r="AJI236" s="0"/>
      <c r="AJJ236" s="0"/>
      <c r="AJK236" s="0"/>
      <c r="AJL236" s="0"/>
      <c r="AJM236" s="0"/>
      <c r="AJN236" s="0"/>
      <c r="AJO236" s="0"/>
      <c r="AJP236" s="0"/>
      <c r="AJQ236" s="0"/>
      <c r="AJR236" s="0"/>
      <c r="AJS236" s="0"/>
      <c r="AJT236" s="0"/>
      <c r="AJU236" s="0"/>
      <c r="AJV236" s="0"/>
      <c r="AJW236" s="0"/>
      <c r="AJX236" s="0"/>
      <c r="AJY236" s="0"/>
      <c r="AJZ236" s="0"/>
      <c r="AKA236" s="0"/>
      <c r="AKB236" s="0"/>
      <c r="AKC236" s="0"/>
      <c r="AKD236" s="0"/>
      <c r="AKE236" s="0"/>
      <c r="AKF236" s="0"/>
      <c r="AKG236" s="0"/>
      <c r="AKH236" s="0"/>
      <c r="AKI236" s="0"/>
      <c r="AKJ236" s="0"/>
      <c r="AKK236" s="0"/>
      <c r="AKL236" s="0"/>
      <c r="AKM236" s="0"/>
      <c r="AKN236" s="0"/>
      <c r="AKO236" s="0"/>
      <c r="AKP236" s="0"/>
      <c r="AKQ236" s="0"/>
      <c r="AKR236" s="0"/>
      <c r="AKS236" s="0"/>
      <c r="AKT236" s="0"/>
      <c r="AKU236" s="0"/>
      <c r="AKV236" s="0"/>
      <c r="AKW236" s="0"/>
      <c r="AKX236" s="0"/>
      <c r="AKY236" s="0"/>
      <c r="AKZ236" s="0"/>
      <c r="ALA236" s="0"/>
      <c r="ALB236" s="0"/>
      <c r="ALC236" s="0"/>
      <c r="ALD236" s="0"/>
      <c r="ALE236" s="0"/>
      <c r="ALF236" s="0"/>
      <c r="ALG236" s="0"/>
      <c r="ALH236" s="0"/>
      <c r="ALI236" s="0"/>
      <c r="ALJ236" s="0"/>
      <c r="ALK236" s="0"/>
      <c r="ALL236" s="0"/>
      <c r="ALM236" s="0"/>
      <c r="ALN236" s="0"/>
      <c r="ALO236" s="0"/>
      <c r="ALP236" s="0"/>
      <c r="ALQ236" s="0"/>
      <c r="ALR236" s="0"/>
      <c r="ALS236" s="0"/>
      <c r="ALT236" s="0"/>
      <c r="ALU236" s="0"/>
      <c r="ALV236" s="0"/>
      <c r="ALW236" s="0"/>
      <c r="ALX236" s="0"/>
      <c r="ALY236" s="0"/>
      <c r="ALZ236" s="0"/>
      <c r="AMA236" s="0"/>
      <c r="AMB236" s="0"/>
      <c r="AMC236" s="0"/>
      <c r="AMD236" s="0"/>
      <c r="AME236" s="0"/>
      <c r="AMF236" s="0"/>
      <c r="AMG236" s="0"/>
    </row>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5">
    <mergeCell ref="A2:G2"/>
    <mergeCell ref="A3:G3"/>
    <mergeCell ref="A4:G4"/>
    <mergeCell ref="A5:G5"/>
    <mergeCell ref="A6:G6"/>
    <mergeCell ref="A7:G7"/>
    <mergeCell ref="B8:C8"/>
    <mergeCell ref="E8:F8"/>
    <mergeCell ref="B9:C9"/>
    <mergeCell ref="E9:F9"/>
    <mergeCell ref="G9:G11"/>
    <mergeCell ref="B10:C10"/>
    <mergeCell ref="E10:F10"/>
    <mergeCell ref="B11:C11"/>
    <mergeCell ref="E11:F11"/>
  </mergeCells>
  <hyperlinks>
    <hyperlink ref="A3" r:id="rId1" display="https://www.cah.gov.py/rendicion-de-cuentas-al-ciudadano"/>
    <hyperlink ref="A5" r:id="rId2" display="https://www.cah.gov.py/rendicion-de-cuentas-al-ciudadano"/>
    <hyperlink ref="A7" r:id="rId3" display="https://www.cah.gov.py/rendicion-de-cuentas-al-ciudadano"/>
    <hyperlink ref="G9" r:id="rId4" display="https://www.cah.gov.py/mail/view?model=dms.file&amp;res_id=2478&amp;access_token=5a23de13-c75c-4676-a936-c0371107485d"/>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pageBreakPreview" topLeftCell="A40" colorId="64" zoomScale="100" zoomScaleNormal="100" zoomScalePageLayoutView="100" workbookViewId="0">
      <selection pane="topLeft" activeCell="A50" activeCellId="0" sqref="A50"/>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s="29" customFormat="true" ht="21.55" hidden="false" customHeight="true" outlineLevel="0" collapsed="false">
      <c r="A4" s="11" t="s">
        <v>66</v>
      </c>
      <c r="B4" s="11"/>
      <c r="C4" s="11"/>
      <c r="D4" s="11"/>
      <c r="E4" s="11"/>
      <c r="F4" s="11"/>
      <c r="G4" s="11"/>
      <c r="H4" s="28"/>
      <c r="AMH4" s="0"/>
      <c r="AMI4" s="0"/>
      <c r="AMJ4" s="0"/>
    </row>
    <row r="5" customFormat="false" ht="24.4" hidden="false" customHeight="true" outlineLevel="0" collapsed="false">
      <c r="A5" s="31" t="s">
        <v>67</v>
      </c>
      <c r="B5" s="31"/>
      <c r="C5" s="31"/>
      <c r="D5" s="31"/>
      <c r="E5" s="31"/>
      <c r="F5" s="31"/>
      <c r="G5" s="31"/>
      <c r="H5" s="8"/>
    </row>
    <row r="6" customFormat="false" ht="24.4" hidden="false" customHeight="true" outlineLevel="0" collapsed="false">
      <c r="A6" s="39" t="s">
        <v>68</v>
      </c>
      <c r="B6" s="39" t="s">
        <v>69</v>
      </c>
      <c r="C6" s="39"/>
      <c r="D6" s="39"/>
      <c r="E6" s="39" t="s">
        <v>70</v>
      </c>
      <c r="F6" s="39"/>
      <c r="G6" s="39"/>
      <c r="H6" s="8"/>
    </row>
    <row r="7" customFormat="false" ht="21.55" hidden="false" customHeight="true" outlineLevel="0" collapsed="false">
      <c r="A7" s="36" t="s">
        <v>377</v>
      </c>
      <c r="B7" s="40" t="s">
        <v>378</v>
      </c>
      <c r="C7" s="40"/>
      <c r="D7" s="40"/>
      <c r="E7" s="40" t="s">
        <v>379</v>
      </c>
      <c r="F7" s="40"/>
      <c r="G7" s="40"/>
      <c r="H7" s="8"/>
    </row>
    <row r="8" customFormat="false" ht="21.55" hidden="false" customHeight="true" outlineLevel="0" collapsed="false">
      <c r="A8" s="36" t="s">
        <v>380</v>
      </c>
      <c r="B8" s="40"/>
      <c r="C8" s="40"/>
      <c r="D8" s="40"/>
      <c r="E8" s="40"/>
      <c r="F8" s="40"/>
      <c r="G8" s="40"/>
      <c r="H8" s="8"/>
    </row>
    <row r="9" customFormat="false" ht="21.55" hidden="false" customHeight="true" outlineLevel="0" collapsed="false">
      <c r="A9" s="36" t="s">
        <v>381</v>
      </c>
      <c r="B9" s="40"/>
      <c r="C9" s="40"/>
      <c r="D9" s="40"/>
      <c r="E9" s="40"/>
      <c r="F9" s="40"/>
      <c r="G9" s="40"/>
      <c r="H9" s="8"/>
    </row>
    <row r="10" s="29" customFormat="true" ht="21.55" hidden="false" customHeight="true" outlineLevel="0" collapsed="false">
      <c r="A10" s="31" t="s">
        <v>76</v>
      </c>
      <c r="B10" s="31"/>
      <c r="C10" s="31"/>
      <c r="D10" s="31"/>
      <c r="E10" s="31"/>
      <c r="F10" s="31"/>
      <c r="G10" s="31"/>
      <c r="H10" s="28"/>
      <c r="AMH10" s="0"/>
      <c r="AMI10" s="0"/>
      <c r="AMJ10" s="0"/>
    </row>
    <row r="11" customFormat="false" ht="21.55" hidden="false" customHeight="true" outlineLevel="0" collapsed="false">
      <c r="A11" s="39" t="s">
        <v>68</v>
      </c>
      <c r="B11" s="39" t="s">
        <v>77</v>
      </c>
      <c r="C11" s="39"/>
      <c r="D11" s="39"/>
      <c r="E11" s="42" t="s">
        <v>78</v>
      </c>
      <c r="F11" s="42"/>
      <c r="G11" s="42"/>
      <c r="H11" s="8"/>
    </row>
    <row r="12" customFormat="false" ht="21.55" hidden="false" customHeight="true" outlineLevel="0" collapsed="false">
      <c r="A12" s="36" t="s">
        <v>377</v>
      </c>
      <c r="B12" s="40" t="s">
        <v>79</v>
      </c>
      <c r="C12" s="40"/>
      <c r="D12" s="40"/>
      <c r="E12" s="43" t="s">
        <v>80</v>
      </c>
      <c r="F12" s="43"/>
      <c r="G12" s="43"/>
      <c r="H12" s="8"/>
    </row>
    <row r="13" customFormat="false" ht="21.55" hidden="false" customHeight="true" outlineLevel="0" collapsed="false">
      <c r="A13" s="36" t="s">
        <v>380</v>
      </c>
      <c r="B13" s="40"/>
      <c r="C13" s="40"/>
      <c r="D13" s="40"/>
      <c r="E13" s="43"/>
      <c r="F13" s="43"/>
      <c r="G13" s="43"/>
      <c r="H13" s="8"/>
    </row>
    <row r="14" customFormat="false" ht="21.55" hidden="false" customHeight="true" outlineLevel="0" collapsed="false">
      <c r="A14" s="36" t="s">
        <v>381</v>
      </c>
      <c r="B14" s="40"/>
      <c r="C14" s="40"/>
      <c r="D14" s="40"/>
      <c r="E14" s="43"/>
      <c r="F14" s="43"/>
      <c r="G14" s="43"/>
      <c r="H14" s="8"/>
    </row>
    <row r="15" customFormat="false" ht="21.55" hidden="false" customHeight="true" outlineLevel="0" collapsed="false">
      <c r="A15" s="44"/>
      <c r="B15" s="44"/>
      <c r="C15" s="44"/>
      <c r="D15" s="44"/>
      <c r="E15" s="44"/>
      <c r="F15" s="44"/>
      <c r="G15" s="44"/>
      <c r="H15" s="8"/>
    </row>
    <row r="16" customFormat="false" ht="21.55" hidden="false" customHeight="true" outlineLevel="0" collapsed="false">
      <c r="A16" s="31" t="s">
        <v>81</v>
      </c>
      <c r="B16" s="31"/>
      <c r="C16" s="31"/>
      <c r="D16" s="31"/>
      <c r="E16" s="31"/>
      <c r="F16" s="31"/>
      <c r="G16" s="31"/>
      <c r="H16" s="8"/>
    </row>
    <row r="17" customFormat="false" ht="21.55" hidden="false" customHeight="true" outlineLevel="0" collapsed="false">
      <c r="A17" s="45" t="s">
        <v>68</v>
      </c>
      <c r="B17" s="45" t="s">
        <v>82</v>
      </c>
      <c r="C17" s="42" t="s">
        <v>83</v>
      </c>
      <c r="D17" s="42"/>
      <c r="E17" s="42" t="s">
        <v>84</v>
      </c>
      <c r="F17" s="42"/>
      <c r="G17" s="45" t="s">
        <v>85</v>
      </c>
      <c r="H17" s="8"/>
    </row>
    <row r="18" customFormat="false" ht="21.55" hidden="false" customHeight="true" outlineLevel="0" collapsed="false">
      <c r="A18" s="36" t="s">
        <v>377</v>
      </c>
      <c r="B18" s="46" t="n">
        <v>1</v>
      </c>
      <c r="C18" s="46" t="n">
        <v>1</v>
      </c>
      <c r="D18" s="46"/>
      <c r="E18" s="22" t="n">
        <v>1</v>
      </c>
      <c r="F18" s="22"/>
      <c r="G18" s="22" t="s">
        <v>86</v>
      </c>
      <c r="H18" s="8"/>
    </row>
    <row r="19" customFormat="false" ht="21.55" hidden="false" customHeight="true" outlineLevel="0" collapsed="false">
      <c r="A19" s="36" t="s">
        <v>380</v>
      </c>
      <c r="B19" s="46" t="n">
        <v>0</v>
      </c>
      <c r="C19" s="46" t="n">
        <v>0</v>
      </c>
      <c r="D19" s="46"/>
      <c r="E19" s="22" t="n">
        <v>0</v>
      </c>
      <c r="F19" s="22"/>
      <c r="G19" s="22"/>
      <c r="H19" s="8"/>
    </row>
    <row r="20" customFormat="false" ht="21.55" hidden="false" customHeight="true" outlineLevel="0" collapsed="false">
      <c r="A20" s="36" t="s">
        <v>381</v>
      </c>
      <c r="B20" s="46" t="n">
        <v>0</v>
      </c>
      <c r="C20" s="46" t="n">
        <v>0</v>
      </c>
      <c r="D20" s="46"/>
      <c r="E20" s="22" t="n">
        <v>0</v>
      </c>
      <c r="F20" s="22"/>
      <c r="G20" s="22"/>
      <c r="H20" s="8"/>
    </row>
    <row r="21" s="185" customFormat="true" ht="37.3" hidden="false" customHeight="true" outlineLevel="0" collapsed="false">
      <c r="A21" s="180" t="s">
        <v>382</v>
      </c>
      <c r="B21" s="181"/>
      <c r="C21" s="181"/>
      <c r="D21" s="181"/>
      <c r="E21" s="181"/>
      <c r="F21" s="181"/>
      <c r="G21" s="182"/>
      <c r="H21" s="183"/>
      <c r="I21" s="184"/>
      <c r="J21" s="184"/>
      <c r="K21" s="184"/>
      <c r="L21" s="184"/>
      <c r="M21" s="184"/>
      <c r="N21" s="184"/>
      <c r="O21" s="184"/>
      <c r="P21" s="184"/>
      <c r="Q21" s="184"/>
      <c r="R21" s="184"/>
      <c r="S21" s="184"/>
      <c r="T21" s="184"/>
      <c r="U21" s="184"/>
      <c r="V21" s="184"/>
      <c r="W21" s="184"/>
      <c r="X21" s="184"/>
      <c r="Y21" s="184"/>
      <c r="Z21" s="184"/>
      <c r="AA21" s="184"/>
      <c r="AB21" s="184"/>
      <c r="AC21" s="184"/>
      <c r="AD21" s="184"/>
      <c r="AE21" s="184"/>
      <c r="AF21" s="184"/>
      <c r="AG21" s="184"/>
      <c r="AH21" s="184"/>
      <c r="AI21" s="184"/>
      <c r="AJ21" s="184"/>
      <c r="AK21" s="184"/>
      <c r="AL21" s="184"/>
      <c r="AM21" s="184"/>
      <c r="AN21" s="184"/>
      <c r="AO21" s="184"/>
      <c r="AP21" s="184"/>
      <c r="AQ21" s="184"/>
      <c r="AR21" s="184"/>
      <c r="AS21" s="184"/>
      <c r="AT21" s="184"/>
      <c r="AU21" s="184"/>
      <c r="AV21" s="184"/>
      <c r="AW21" s="184"/>
      <c r="AX21" s="184"/>
      <c r="AY21" s="184"/>
      <c r="AZ21" s="184"/>
      <c r="BA21" s="184"/>
      <c r="BB21" s="184"/>
      <c r="BC21" s="184"/>
      <c r="BD21" s="184"/>
      <c r="BE21" s="184"/>
      <c r="BF21" s="184"/>
      <c r="BG21" s="184"/>
      <c r="BH21" s="184"/>
      <c r="BI21" s="184"/>
      <c r="BJ21" s="184"/>
      <c r="BK21" s="184"/>
      <c r="BL21" s="184"/>
      <c r="BM21" s="184"/>
      <c r="BN21" s="184"/>
      <c r="BO21" s="184"/>
      <c r="BP21" s="184"/>
      <c r="BQ21" s="184"/>
      <c r="BR21" s="184"/>
      <c r="BS21" s="184"/>
      <c r="BT21" s="184"/>
      <c r="BU21" s="184"/>
      <c r="BV21" s="184"/>
      <c r="BW21" s="184"/>
      <c r="BX21" s="184"/>
      <c r="BY21" s="184"/>
      <c r="BZ21" s="184"/>
      <c r="CA21" s="184"/>
      <c r="CB21" s="184"/>
      <c r="CC21" s="184"/>
      <c r="CD21" s="184"/>
      <c r="CE21" s="184"/>
      <c r="CF21" s="184"/>
      <c r="CG21" s="184"/>
      <c r="CH21" s="184"/>
      <c r="CI21" s="184"/>
      <c r="CJ21" s="184"/>
      <c r="CK21" s="184"/>
      <c r="CL21" s="184"/>
      <c r="CM21" s="184"/>
      <c r="CN21" s="184"/>
      <c r="CO21" s="184"/>
      <c r="CP21" s="184"/>
      <c r="CQ21" s="184"/>
      <c r="CR21" s="184"/>
      <c r="CS21" s="184"/>
      <c r="CT21" s="184"/>
      <c r="CU21" s="184"/>
      <c r="CV21" s="184"/>
      <c r="CW21" s="184"/>
      <c r="CX21" s="184"/>
      <c r="CY21" s="184"/>
      <c r="CZ21" s="184"/>
      <c r="DA21" s="184"/>
      <c r="DB21" s="184"/>
      <c r="DC21" s="184"/>
      <c r="DD21" s="184"/>
      <c r="DE21" s="184"/>
      <c r="DF21" s="184"/>
      <c r="DG21" s="184"/>
      <c r="DH21" s="184"/>
      <c r="DI21" s="184"/>
      <c r="DJ21" s="184"/>
      <c r="DK21" s="184"/>
      <c r="DL21" s="184"/>
      <c r="DM21" s="184"/>
      <c r="DN21" s="184"/>
      <c r="DO21" s="184"/>
      <c r="DP21" s="184"/>
      <c r="DQ21" s="184"/>
      <c r="DR21" s="184"/>
      <c r="DS21" s="184"/>
      <c r="DT21" s="184"/>
      <c r="DU21" s="184"/>
      <c r="DV21" s="184"/>
      <c r="DW21" s="184"/>
      <c r="DX21" s="184"/>
      <c r="DY21" s="184"/>
      <c r="DZ21" s="184"/>
      <c r="EA21" s="184"/>
      <c r="EB21" s="184"/>
      <c r="EC21" s="184"/>
      <c r="ED21" s="184"/>
      <c r="EE21" s="184"/>
      <c r="EF21" s="184"/>
      <c r="EG21" s="184"/>
      <c r="EH21" s="184"/>
      <c r="EI21" s="184"/>
      <c r="EJ21" s="184"/>
      <c r="EK21" s="184"/>
      <c r="EL21" s="184"/>
      <c r="EM21" s="184"/>
      <c r="EN21" s="184"/>
      <c r="EO21" s="184"/>
      <c r="EP21" s="184"/>
      <c r="EQ21" s="184"/>
      <c r="ER21" s="184"/>
      <c r="ES21" s="184"/>
      <c r="ET21" s="184"/>
      <c r="EU21" s="184"/>
      <c r="EV21" s="184"/>
      <c r="EW21" s="184"/>
      <c r="EX21" s="184"/>
      <c r="EY21" s="184"/>
      <c r="EZ21" s="184"/>
      <c r="FA21" s="184"/>
      <c r="FB21" s="184"/>
      <c r="FC21" s="184"/>
      <c r="FD21" s="184"/>
      <c r="FE21" s="184"/>
      <c r="FF21" s="184"/>
      <c r="FG21" s="184"/>
      <c r="FH21" s="184"/>
      <c r="FI21" s="184"/>
      <c r="FJ21" s="184"/>
      <c r="FK21" s="184"/>
      <c r="FL21" s="184"/>
      <c r="FM21" s="184"/>
      <c r="FN21" s="184"/>
      <c r="FO21" s="184"/>
      <c r="FP21" s="184"/>
      <c r="FQ21" s="184"/>
      <c r="FR21" s="184"/>
      <c r="FS21" s="184"/>
      <c r="FT21" s="184"/>
      <c r="FU21" s="184"/>
      <c r="FV21" s="184"/>
      <c r="FW21" s="184"/>
      <c r="FX21" s="184"/>
      <c r="FY21" s="184"/>
      <c r="FZ21" s="184"/>
      <c r="GA21" s="184"/>
      <c r="GB21" s="184"/>
      <c r="GC21" s="184"/>
      <c r="GD21" s="184"/>
      <c r="GE21" s="184"/>
      <c r="GF21" s="184"/>
      <c r="GG21" s="184"/>
      <c r="GH21" s="184"/>
      <c r="GI21" s="184"/>
      <c r="GJ21" s="184"/>
      <c r="GK21" s="184"/>
      <c r="GL21" s="184"/>
      <c r="GM21" s="184"/>
      <c r="GN21" s="184"/>
      <c r="GO21" s="184"/>
      <c r="GP21" s="184"/>
      <c r="GQ21" s="184"/>
      <c r="GR21" s="184"/>
      <c r="GS21" s="184"/>
      <c r="GT21" s="184"/>
      <c r="GU21" s="184"/>
      <c r="GV21" s="184"/>
      <c r="GW21" s="184"/>
      <c r="GX21" s="184"/>
      <c r="GY21" s="184"/>
      <c r="GZ21" s="184"/>
      <c r="HA21" s="184"/>
      <c r="HB21" s="184"/>
      <c r="HC21" s="184"/>
      <c r="HD21" s="184"/>
      <c r="HE21" s="184"/>
      <c r="HF21" s="184"/>
      <c r="HG21" s="184"/>
      <c r="HH21" s="184"/>
      <c r="HI21" s="184"/>
      <c r="HJ21" s="184"/>
      <c r="HK21" s="184"/>
      <c r="HL21" s="184"/>
      <c r="HM21" s="184"/>
      <c r="HN21" s="184"/>
      <c r="HO21" s="184"/>
      <c r="HP21" s="184"/>
      <c r="HQ21" s="184"/>
      <c r="HR21" s="184"/>
      <c r="HS21" s="184"/>
      <c r="HT21" s="184"/>
      <c r="HU21" s="184"/>
      <c r="HV21" s="184"/>
      <c r="HW21" s="184"/>
      <c r="HX21" s="184"/>
      <c r="HY21" s="184"/>
      <c r="HZ21" s="184"/>
      <c r="IA21" s="184"/>
      <c r="IB21" s="184"/>
      <c r="IC21" s="184"/>
      <c r="ID21" s="184"/>
      <c r="IE21" s="184"/>
      <c r="IF21" s="184"/>
      <c r="IG21" s="184"/>
      <c r="IH21" s="184"/>
      <c r="II21" s="184"/>
      <c r="IJ21" s="184"/>
      <c r="IK21" s="184"/>
      <c r="IL21" s="184"/>
      <c r="IM21" s="184"/>
      <c r="IN21" s="184"/>
      <c r="IO21" s="184"/>
      <c r="IP21" s="184"/>
      <c r="IQ21" s="184"/>
      <c r="IR21" s="184"/>
      <c r="IS21" s="184"/>
      <c r="IT21" s="184"/>
      <c r="IU21" s="184"/>
      <c r="IV21" s="184"/>
      <c r="IW21" s="184"/>
      <c r="AMH21" s="186"/>
      <c r="AMI21" s="186"/>
      <c r="AMJ21" s="186"/>
    </row>
    <row r="22" s="29" customFormat="true" ht="21.55" hidden="false" customHeight="true" outlineLevel="0" collapsed="false">
      <c r="A22" s="31" t="s">
        <v>88</v>
      </c>
      <c r="B22" s="31"/>
      <c r="C22" s="31"/>
      <c r="D22" s="31"/>
      <c r="E22" s="31"/>
      <c r="F22" s="31"/>
      <c r="G22" s="31"/>
      <c r="H22" s="28"/>
      <c r="AMH22" s="0"/>
      <c r="AMI22" s="0"/>
      <c r="AMJ22" s="0"/>
    </row>
    <row r="23" s="29" customFormat="true" ht="21.55" hidden="false" customHeight="true" outlineLevel="0" collapsed="false">
      <c r="A23" s="42" t="s">
        <v>383</v>
      </c>
      <c r="B23" s="42"/>
      <c r="C23" s="42"/>
      <c r="D23" s="42"/>
      <c r="E23" s="42"/>
      <c r="F23" s="42"/>
      <c r="G23" s="49" t="s">
        <v>90</v>
      </c>
      <c r="H23" s="28"/>
      <c r="AMH23" s="0"/>
      <c r="AMI23" s="0"/>
      <c r="AMJ23" s="0"/>
    </row>
    <row r="24" customFormat="false" ht="21.55" hidden="false" customHeight="true" outlineLevel="0" collapsed="false">
      <c r="A24" s="45" t="s">
        <v>91</v>
      </c>
      <c r="B24" s="45" t="s">
        <v>92</v>
      </c>
      <c r="C24" s="45" t="s">
        <v>93</v>
      </c>
      <c r="D24" s="45" t="s">
        <v>94</v>
      </c>
      <c r="E24" s="45" t="s">
        <v>95</v>
      </c>
      <c r="F24" s="45" t="s">
        <v>96</v>
      </c>
      <c r="G24" s="49"/>
      <c r="H24" s="8"/>
    </row>
    <row r="25" customFormat="false" ht="71.95" hidden="false" customHeight="true" outlineLevel="0" collapsed="false">
      <c r="A25" s="50" t="s">
        <v>384</v>
      </c>
      <c r="B25" s="50" t="s">
        <v>385</v>
      </c>
      <c r="C25" s="50" t="s">
        <v>386</v>
      </c>
      <c r="D25" s="50" t="s">
        <v>387</v>
      </c>
      <c r="E25" s="50" t="s">
        <v>388</v>
      </c>
      <c r="F25" s="50" t="s">
        <v>388</v>
      </c>
      <c r="G25" s="50" t="s">
        <v>103</v>
      </c>
    </row>
    <row r="26" customFormat="false" ht="64.85" hidden="false" customHeight="true" outlineLevel="0" collapsed="false">
      <c r="A26" s="50"/>
      <c r="B26" s="50"/>
      <c r="C26" s="53" t="s">
        <v>389</v>
      </c>
      <c r="D26" s="50" t="s">
        <v>390</v>
      </c>
      <c r="E26" s="50"/>
      <c r="F26" s="50"/>
      <c r="G26" s="50"/>
    </row>
    <row r="27" customFormat="false" ht="72.85" hidden="false" customHeight="true" outlineLevel="0" collapsed="false">
      <c r="A27" s="50"/>
      <c r="B27" s="50"/>
      <c r="C27" s="187" t="s">
        <v>391</v>
      </c>
      <c r="D27" s="188" t="s">
        <v>392</v>
      </c>
      <c r="E27" s="50"/>
      <c r="F27" s="50"/>
      <c r="G27" s="50"/>
    </row>
    <row r="28" customFormat="false" ht="43.5" hidden="false" customHeight="true" outlineLevel="0" collapsed="false">
      <c r="A28" s="52" t="s">
        <v>104</v>
      </c>
      <c r="B28" s="52" t="s">
        <v>105</v>
      </c>
      <c r="C28" s="53"/>
      <c r="D28" s="52" t="s">
        <v>106</v>
      </c>
      <c r="E28" s="52"/>
      <c r="F28" s="52" t="s">
        <v>393</v>
      </c>
      <c r="G28" s="50"/>
    </row>
    <row r="29" customFormat="false" ht="40.85" hidden="false" customHeight="true" outlineLevel="0" collapsed="false">
      <c r="A29" s="52" t="s">
        <v>108</v>
      </c>
      <c r="B29" s="52" t="s">
        <v>105</v>
      </c>
      <c r="C29" s="53"/>
      <c r="D29" s="52" t="s">
        <v>106</v>
      </c>
      <c r="E29" s="52"/>
      <c r="F29" s="52" t="s">
        <v>394</v>
      </c>
      <c r="G29" s="50"/>
    </row>
    <row r="30" customFormat="false" ht="56.85" hidden="false" customHeight="true" outlineLevel="0" collapsed="false">
      <c r="A30" s="52" t="s">
        <v>110</v>
      </c>
      <c r="B30" s="52" t="s">
        <v>111</v>
      </c>
      <c r="C30" s="53"/>
      <c r="D30" s="52" t="s">
        <v>112</v>
      </c>
      <c r="E30" s="52"/>
      <c r="F30" s="52" t="s">
        <v>395</v>
      </c>
      <c r="G30" s="50"/>
    </row>
    <row r="31" customFormat="false" ht="81.7" hidden="false" customHeight="true" outlineLevel="0" collapsed="false">
      <c r="A31" s="52" t="s">
        <v>114</v>
      </c>
      <c r="B31" s="52" t="s">
        <v>115</v>
      </c>
      <c r="C31" s="53"/>
      <c r="D31" s="52" t="s">
        <v>396</v>
      </c>
      <c r="E31" s="52"/>
      <c r="F31" s="52" t="s">
        <v>397</v>
      </c>
      <c r="G31" s="50"/>
    </row>
    <row r="32" customFormat="false" ht="83.5" hidden="false" customHeight="true" outlineLevel="0" collapsed="false">
      <c r="A32" s="52" t="s">
        <v>118</v>
      </c>
      <c r="B32" s="52" t="s">
        <v>119</v>
      </c>
      <c r="C32" s="53"/>
      <c r="D32" s="52" t="s">
        <v>120</v>
      </c>
      <c r="E32" s="52"/>
      <c r="F32" s="52" t="s">
        <v>398</v>
      </c>
      <c r="G32" s="50"/>
    </row>
    <row r="33" customFormat="false" ht="123.45" hidden="false" customHeight="true" outlineLevel="0" collapsed="false">
      <c r="A33" s="52" t="s">
        <v>122</v>
      </c>
      <c r="B33" s="52" t="s">
        <v>123</v>
      </c>
      <c r="C33" s="53"/>
      <c r="D33" s="52" t="s">
        <v>124</v>
      </c>
      <c r="E33" s="52"/>
      <c r="F33" s="52" t="s">
        <v>399</v>
      </c>
      <c r="G33" s="50"/>
    </row>
    <row r="34" customFormat="false" ht="124.35" hidden="false" customHeight="true" outlineLevel="0" collapsed="false">
      <c r="A34" s="52" t="s">
        <v>126</v>
      </c>
      <c r="B34" s="52" t="s">
        <v>127</v>
      </c>
      <c r="C34" s="53"/>
      <c r="D34" s="52" t="s">
        <v>128</v>
      </c>
      <c r="E34" s="52"/>
      <c r="F34" s="52" t="s">
        <v>400</v>
      </c>
      <c r="G34" s="50"/>
    </row>
    <row r="35" customFormat="false" ht="125.25" hidden="false" customHeight="true" outlineLevel="0" collapsed="false">
      <c r="A35" s="52" t="s">
        <v>130</v>
      </c>
      <c r="B35" s="52" t="s">
        <v>131</v>
      </c>
      <c r="C35" s="53"/>
      <c r="D35" s="52" t="s">
        <v>132</v>
      </c>
      <c r="E35" s="52"/>
      <c r="F35" s="52" t="s">
        <v>401</v>
      </c>
      <c r="G35" s="50"/>
    </row>
    <row r="36" customFormat="false" ht="123.45" hidden="false" customHeight="true" outlineLevel="0" collapsed="false">
      <c r="A36" s="52" t="s">
        <v>134</v>
      </c>
      <c r="B36" s="52" t="s">
        <v>135</v>
      </c>
      <c r="C36" s="53"/>
      <c r="D36" s="52" t="s">
        <v>136</v>
      </c>
      <c r="E36" s="52"/>
      <c r="F36" s="52" t="s">
        <v>402</v>
      </c>
      <c r="G36" s="50"/>
    </row>
    <row r="37" customFormat="false" ht="98.6" hidden="false" customHeight="true" outlineLevel="0" collapsed="false">
      <c r="A37" s="52" t="s">
        <v>138</v>
      </c>
      <c r="B37" s="52" t="s">
        <v>105</v>
      </c>
      <c r="C37" s="53"/>
      <c r="D37" s="52" t="s">
        <v>139</v>
      </c>
      <c r="E37" s="52"/>
      <c r="F37" s="52" t="s">
        <v>403</v>
      </c>
      <c r="G37" s="50"/>
    </row>
    <row r="38" customFormat="false" ht="111.05" hidden="false" customHeight="true" outlineLevel="0" collapsed="false">
      <c r="A38" s="52" t="s">
        <v>141</v>
      </c>
      <c r="B38" s="52" t="s">
        <v>142</v>
      </c>
      <c r="C38" s="53"/>
      <c r="D38" s="52" t="s">
        <v>143</v>
      </c>
      <c r="E38" s="52"/>
      <c r="F38" s="52" t="s">
        <v>404</v>
      </c>
      <c r="G38" s="50"/>
    </row>
    <row r="39" customFormat="false" ht="178.55" hidden="false" customHeight="true" outlineLevel="0" collapsed="false">
      <c r="A39" s="52" t="s">
        <v>145</v>
      </c>
      <c r="B39" s="52" t="s">
        <v>146</v>
      </c>
      <c r="C39" s="53"/>
      <c r="D39" s="52" t="s">
        <v>147</v>
      </c>
      <c r="E39" s="52"/>
      <c r="F39" s="52" t="s">
        <v>405</v>
      </c>
      <c r="G39" s="50"/>
    </row>
    <row r="40" customFormat="false" ht="109.25" hidden="false" customHeight="true" outlineLevel="0" collapsed="false">
      <c r="A40" s="52" t="s">
        <v>149</v>
      </c>
      <c r="B40" s="52" t="s">
        <v>150</v>
      </c>
      <c r="C40" s="53"/>
      <c r="D40" s="52" t="s">
        <v>151</v>
      </c>
      <c r="E40" s="52"/>
      <c r="F40" s="52" t="s">
        <v>406</v>
      </c>
      <c r="G40" s="50"/>
    </row>
    <row r="41" customFormat="false" ht="122.6" hidden="false" customHeight="true" outlineLevel="0" collapsed="false">
      <c r="A41" s="52" t="s">
        <v>153</v>
      </c>
      <c r="B41" s="52" t="s">
        <v>407</v>
      </c>
      <c r="C41" s="53"/>
      <c r="D41" s="52" t="s">
        <v>154</v>
      </c>
      <c r="E41" s="52"/>
      <c r="F41" s="52" t="s">
        <v>408</v>
      </c>
      <c r="G41" s="50"/>
    </row>
    <row r="42" customFormat="false" ht="111.05" hidden="false" customHeight="true" outlineLevel="0" collapsed="false">
      <c r="A42" s="52" t="s">
        <v>159</v>
      </c>
      <c r="B42" s="52" t="s">
        <v>160</v>
      </c>
      <c r="C42" s="53" t="s">
        <v>161</v>
      </c>
      <c r="D42" s="52" t="s">
        <v>162</v>
      </c>
      <c r="E42" s="52" t="s">
        <v>409</v>
      </c>
      <c r="F42" s="52" t="s">
        <v>410</v>
      </c>
      <c r="G42" s="50"/>
    </row>
    <row r="43" customFormat="false" ht="12.5" hidden="false" customHeight="true" outlineLevel="0" collapsed="false">
      <c r="A43" s="56"/>
      <c r="B43" s="56"/>
      <c r="C43" s="56"/>
      <c r="D43" s="57"/>
      <c r="E43" s="56"/>
      <c r="F43" s="56"/>
      <c r="G43" s="56"/>
    </row>
    <row r="44" s="29" customFormat="true" ht="16.25" hidden="false" customHeight="true" outlineLevel="0" collapsed="false">
      <c r="A44" s="189" t="s">
        <v>165</v>
      </c>
      <c r="B44" s="189"/>
      <c r="C44" s="189"/>
      <c r="D44" s="189"/>
      <c r="E44" s="189"/>
      <c r="F44" s="189"/>
      <c r="G44" s="189"/>
      <c r="H44" s="28"/>
      <c r="AMH44" s="0"/>
      <c r="AMI44" s="0"/>
      <c r="AMJ44" s="0"/>
    </row>
    <row r="45" customFormat="false" ht="22.5" hidden="false" customHeight="true" outlineLevel="0" collapsed="false">
      <c r="A45" s="42" t="s">
        <v>166</v>
      </c>
      <c r="B45" s="42" t="s">
        <v>167</v>
      </c>
      <c r="C45" s="59" t="s">
        <v>168</v>
      </c>
      <c r="D45" s="42" t="s">
        <v>169</v>
      </c>
      <c r="E45" s="42" t="s">
        <v>170</v>
      </c>
      <c r="F45" s="39" t="s">
        <v>171</v>
      </c>
      <c r="G45" s="42" t="s">
        <v>172</v>
      </c>
      <c r="H45" s="8"/>
    </row>
    <row r="46" customFormat="false" ht="29.3" hidden="false" customHeight="true" outlineLevel="0" collapsed="false">
      <c r="A46" s="66" t="s">
        <v>411</v>
      </c>
      <c r="B46" s="190" t="s">
        <v>412</v>
      </c>
      <c r="C46" s="191"/>
      <c r="D46" s="73"/>
      <c r="E46" s="73"/>
      <c r="F46" s="73"/>
      <c r="G46" s="192"/>
      <c r="H46" s="8"/>
    </row>
    <row r="47" customFormat="false" ht="29.3" hidden="false" customHeight="true" outlineLevel="0" collapsed="false">
      <c r="A47" s="66" t="s">
        <v>413</v>
      </c>
      <c r="B47" s="190" t="s">
        <v>414</v>
      </c>
      <c r="C47" s="191"/>
      <c r="D47" s="193" t="n">
        <v>1007739600</v>
      </c>
      <c r="E47" s="73" t="s">
        <v>415</v>
      </c>
      <c r="F47" s="73" t="s">
        <v>177</v>
      </c>
      <c r="G47" s="194" t="s">
        <v>416</v>
      </c>
      <c r="H47" s="8"/>
    </row>
    <row r="48" customFormat="false" ht="27.5" hidden="false" customHeight="true" outlineLevel="0" collapsed="false">
      <c r="A48" s="66" t="s">
        <v>417</v>
      </c>
      <c r="B48" s="190" t="s">
        <v>183</v>
      </c>
      <c r="C48" s="191"/>
      <c r="D48" s="193" t="n">
        <v>300000000</v>
      </c>
      <c r="E48" s="73" t="s">
        <v>186</v>
      </c>
      <c r="F48" s="73" t="s">
        <v>177</v>
      </c>
      <c r="G48" s="194" t="s">
        <v>418</v>
      </c>
      <c r="H48" s="8"/>
    </row>
    <row r="49" customFormat="false" ht="18.15" hidden="false" customHeight="true" outlineLevel="0" collapsed="false">
      <c r="A49" s="50"/>
      <c r="B49" s="52"/>
      <c r="C49" s="195"/>
      <c r="D49" s="196"/>
      <c r="E49" s="52"/>
      <c r="F49" s="52"/>
      <c r="G49" s="69"/>
      <c r="H49" s="8"/>
    </row>
    <row r="50" s="29" customFormat="true" ht="21.3" hidden="false" customHeight="true" outlineLevel="0" collapsed="false">
      <c r="A50" s="31" t="s">
        <v>232</v>
      </c>
      <c r="B50" s="31"/>
      <c r="C50" s="31"/>
      <c r="D50" s="31"/>
      <c r="E50" s="31"/>
      <c r="F50" s="31"/>
      <c r="G50" s="31"/>
      <c r="H50" s="28"/>
      <c r="AMH50" s="0"/>
      <c r="AMI50" s="0"/>
      <c r="AMJ50" s="0"/>
    </row>
    <row r="51" customFormat="false" ht="12.65" hidden="false" customHeight="true" outlineLevel="0" collapsed="false">
      <c r="A51" s="42" t="s">
        <v>233</v>
      </c>
      <c r="B51" s="42"/>
      <c r="C51" s="45" t="s">
        <v>91</v>
      </c>
      <c r="D51" s="45" t="s">
        <v>234</v>
      </c>
      <c r="E51" s="45" t="s">
        <v>235</v>
      </c>
      <c r="F51" s="45" t="s">
        <v>236</v>
      </c>
      <c r="G51" s="39" t="s">
        <v>237</v>
      </c>
      <c r="H51" s="8"/>
    </row>
    <row r="52" customFormat="false" ht="20.75" hidden="false" customHeight="true" outlineLevel="0" collapsed="false">
      <c r="A52" s="76" t="n">
        <v>100</v>
      </c>
      <c r="B52" s="77"/>
      <c r="C52" s="78" t="s">
        <v>238</v>
      </c>
      <c r="D52" s="79" t="n">
        <f aca="false">+D53+D54+D55+D56+D57</f>
        <v>50066220258</v>
      </c>
      <c r="E52" s="79" t="n">
        <v>9295791520</v>
      </c>
      <c r="F52" s="80" t="n">
        <v>40770428738</v>
      </c>
      <c r="G52" s="16" t="s">
        <v>239</v>
      </c>
      <c r="H52" s="8"/>
    </row>
    <row r="53" customFormat="false" ht="30.8" hidden="false" customHeight="true" outlineLevel="0" collapsed="false">
      <c r="A53" s="76"/>
      <c r="B53" s="81" t="n">
        <v>110</v>
      </c>
      <c r="C53" s="82" t="s">
        <v>240</v>
      </c>
      <c r="D53" s="83" t="n">
        <v>36605368800</v>
      </c>
      <c r="E53" s="83" t="n">
        <v>7014192800</v>
      </c>
      <c r="F53" s="84" t="n">
        <f aca="false">+D53-E53</f>
        <v>29591176000</v>
      </c>
      <c r="G53" s="16"/>
      <c r="H53" s="8"/>
    </row>
    <row r="54" customFormat="false" ht="30.8" hidden="false" customHeight="true" outlineLevel="0" collapsed="false">
      <c r="A54" s="76"/>
      <c r="B54" s="81" t="n">
        <v>120</v>
      </c>
      <c r="C54" s="82" t="s">
        <v>241</v>
      </c>
      <c r="D54" s="85" t="n">
        <v>1171895000</v>
      </c>
      <c r="E54" s="85" t="n">
        <v>260518506</v>
      </c>
      <c r="F54" s="86" t="n">
        <f aca="false">+D54-E54</f>
        <v>911376494</v>
      </c>
      <c r="G54" s="16"/>
      <c r="H54" s="8"/>
    </row>
    <row r="55" customFormat="false" ht="30.8" hidden="false" customHeight="true" outlineLevel="0" collapsed="false">
      <c r="A55" s="76"/>
      <c r="B55" s="81" t="n">
        <v>130</v>
      </c>
      <c r="C55" s="82" t="s">
        <v>242</v>
      </c>
      <c r="D55" s="83" t="n">
        <v>9430690750</v>
      </c>
      <c r="E55" s="83" t="n">
        <v>1552993842</v>
      </c>
      <c r="F55" s="86" t="n">
        <f aca="false">+D55-E55</f>
        <v>7877696908</v>
      </c>
      <c r="G55" s="16"/>
      <c r="H55" s="8"/>
    </row>
    <row r="56" customFormat="false" ht="30.8" hidden="false" customHeight="true" outlineLevel="0" collapsed="false">
      <c r="A56" s="76"/>
      <c r="B56" s="81" t="n">
        <v>140</v>
      </c>
      <c r="C56" s="82" t="s">
        <v>243</v>
      </c>
      <c r="D56" s="83" t="n">
        <v>2670979833</v>
      </c>
      <c r="E56" s="83" t="n">
        <v>464028039</v>
      </c>
      <c r="F56" s="86" t="n">
        <f aca="false">+D56-E56</f>
        <v>2206951794</v>
      </c>
      <c r="G56" s="16"/>
      <c r="H56" s="8"/>
    </row>
    <row r="57" customFormat="false" ht="30.8" hidden="false" customHeight="true" outlineLevel="0" collapsed="false">
      <c r="A57" s="76"/>
      <c r="B57" s="81" t="n">
        <v>190</v>
      </c>
      <c r="C57" s="82" t="s">
        <v>244</v>
      </c>
      <c r="D57" s="83" t="n">
        <v>187285875</v>
      </c>
      <c r="E57" s="83" t="n">
        <v>4058333</v>
      </c>
      <c r="F57" s="86" t="n">
        <f aca="false">+D57-E57</f>
        <v>183227542</v>
      </c>
      <c r="G57" s="16"/>
      <c r="H57" s="8"/>
    </row>
    <row r="58" customFormat="false" ht="20.75" hidden="false" customHeight="true" outlineLevel="0" collapsed="false">
      <c r="A58" s="76" t="n">
        <v>200</v>
      </c>
      <c r="B58" s="87"/>
      <c r="C58" s="88" t="s">
        <v>245</v>
      </c>
      <c r="D58" s="89" t="n">
        <v>28410216796</v>
      </c>
      <c r="E58" s="89" t="n">
        <v>4393689123</v>
      </c>
      <c r="F58" s="90" t="n">
        <f aca="false">+F59+F60+F61+F62+F63+F64+F65+F66+F67</f>
        <v>24016527673</v>
      </c>
      <c r="G58" s="16"/>
      <c r="H58" s="8"/>
    </row>
    <row r="59" customFormat="false" ht="30.8" hidden="false" customHeight="true" outlineLevel="0" collapsed="false">
      <c r="A59" s="76"/>
      <c r="B59" s="81" t="n">
        <v>210</v>
      </c>
      <c r="C59" s="82" t="s">
        <v>246</v>
      </c>
      <c r="D59" s="83" t="n">
        <v>1914743206</v>
      </c>
      <c r="E59" s="83" t="n">
        <v>155658180</v>
      </c>
      <c r="F59" s="86" t="n">
        <f aca="false">+D59-E59</f>
        <v>1759085026</v>
      </c>
      <c r="G59" s="16"/>
      <c r="H59" s="8"/>
    </row>
    <row r="60" customFormat="false" ht="30.8" hidden="false" customHeight="true" outlineLevel="0" collapsed="false">
      <c r="A60" s="76"/>
      <c r="B60" s="81" t="n">
        <v>220</v>
      </c>
      <c r="C60" s="82" t="s">
        <v>247</v>
      </c>
      <c r="D60" s="83" t="n">
        <v>104656640</v>
      </c>
      <c r="E60" s="83" t="n">
        <v>7981091</v>
      </c>
      <c r="F60" s="86" t="n">
        <f aca="false">+D60-E60</f>
        <v>96675549</v>
      </c>
      <c r="G60" s="16"/>
      <c r="H60" s="8"/>
    </row>
    <row r="61" customFormat="false" ht="30.8" hidden="false" customHeight="true" outlineLevel="0" collapsed="false">
      <c r="A61" s="76"/>
      <c r="B61" s="81" t="n">
        <v>230</v>
      </c>
      <c r="C61" s="82" t="s">
        <v>248</v>
      </c>
      <c r="D61" s="85" t="n">
        <v>2318569457</v>
      </c>
      <c r="E61" s="85" t="n">
        <v>482220922</v>
      </c>
      <c r="F61" s="86" t="n">
        <f aca="false">+D61-E61</f>
        <v>1836348535</v>
      </c>
      <c r="G61" s="16"/>
      <c r="H61" s="8"/>
    </row>
    <row r="62" customFormat="false" ht="39.95" hidden="false" customHeight="true" outlineLevel="0" collapsed="false">
      <c r="A62" s="76"/>
      <c r="B62" s="81" t="n">
        <v>240</v>
      </c>
      <c r="C62" s="82" t="s">
        <v>249</v>
      </c>
      <c r="D62" s="83" t="n">
        <v>8446232356</v>
      </c>
      <c r="E62" s="83" t="n">
        <v>1643835418</v>
      </c>
      <c r="F62" s="86" t="n">
        <f aca="false">+D62-E62</f>
        <v>6802396938</v>
      </c>
      <c r="G62" s="16"/>
      <c r="H62" s="8"/>
    </row>
    <row r="63" customFormat="false" ht="30.8" hidden="false" customHeight="true" outlineLevel="0" collapsed="false">
      <c r="A63" s="76"/>
      <c r="B63" s="81" t="n">
        <v>250</v>
      </c>
      <c r="C63" s="82" t="s">
        <v>250</v>
      </c>
      <c r="D63" s="83" t="n">
        <v>662550773</v>
      </c>
      <c r="E63" s="83" t="n">
        <v>77927275</v>
      </c>
      <c r="F63" s="86" t="n">
        <f aca="false">+D63-E63</f>
        <v>584623498</v>
      </c>
      <c r="G63" s="16"/>
      <c r="H63" s="8"/>
    </row>
    <row r="64" customFormat="false" ht="30.8" hidden="false" customHeight="true" outlineLevel="0" collapsed="false">
      <c r="A64" s="76"/>
      <c r="B64" s="81" t="n">
        <v>260</v>
      </c>
      <c r="C64" s="82" t="s">
        <v>251</v>
      </c>
      <c r="D64" s="83" t="n">
        <v>6569469380</v>
      </c>
      <c r="E64" s="91" t="n">
        <v>586566919</v>
      </c>
      <c r="F64" s="86" t="n">
        <f aca="false">+D64-E64</f>
        <v>5982902461</v>
      </c>
      <c r="G64" s="16"/>
      <c r="H64" s="8"/>
    </row>
    <row r="65" customFormat="false" ht="30.8" hidden="false" customHeight="true" outlineLevel="0" collapsed="false">
      <c r="A65" s="76"/>
      <c r="B65" s="81" t="n">
        <v>270</v>
      </c>
      <c r="C65" s="82" t="s">
        <v>252</v>
      </c>
      <c r="D65" s="85" t="n">
        <v>6600000000</v>
      </c>
      <c r="E65" s="85" t="n">
        <v>1157272727</v>
      </c>
      <c r="F65" s="86" t="n">
        <f aca="false">+D65-E65</f>
        <v>5442727273</v>
      </c>
      <c r="G65" s="16"/>
      <c r="H65" s="8"/>
    </row>
    <row r="66" customFormat="false" ht="30.8" hidden="false" customHeight="true" outlineLevel="0" collapsed="false">
      <c r="A66" s="76"/>
      <c r="B66" s="81" t="n">
        <v>280</v>
      </c>
      <c r="C66" s="82" t="s">
        <v>253</v>
      </c>
      <c r="D66" s="85" t="n">
        <v>793994984</v>
      </c>
      <c r="E66" s="85" t="n">
        <v>76653864</v>
      </c>
      <c r="F66" s="86" t="n">
        <f aca="false">+D66-E66</f>
        <v>717341120</v>
      </c>
      <c r="G66" s="16"/>
      <c r="H66" s="8"/>
    </row>
    <row r="67" customFormat="false" ht="30.8" hidden="false" customHeight="true" outlineLevel="0" collapsed="false">
      <c r="A67" s="76"/>
      <c r="B67" s="81" t="n">
        <v>290</v>
      </c>
      <c r="C67" s="82" t="s">
        <v>254</v>
      </c>
      <c r="D67" s="85" t="n">
        <v>1000000000</v>
      </c>
      <c r="E67" s="85" t="n">
        <v>205572727</v>
      </c>
      <c r="F67" s="86" t="n">
        <f aca="false">+D67-E67</f>
        <v>794427273</v>
      </c>
      <c r="G67" s="16"/>
      <c r="H67" s="8"/>
    </row>
    <row r="68" customFormat="false" ht="30.8" hidden="false" customHeight="true" outlineLevel="0" collapsed="false">
      <c r="A68" s="92" t="n">
        <v>300</v>
      </c>
      <c r="B68" s="93"/>
      <c r="C68" s="92" t="s">
        <v>255</v>
      </c>
      <c r="D68" s="94" t="n">
        <f aca="false">+D69+D70+D71+D72+D73+D74+D75</f>
        <v>7661232957</v>
      </c>
      <c r="E68" s="94" t="n">
        <v>478269801</v>
      </c>
      <c r="F68" s="95" t="n">
        <f aca="false">+F69+F70+F71+F72+F73+F74+F75</f>
        <v>7182963156</v>
      </c>
      <c r="G68" s="16"/>
      <c r="H68" s="8"/>
    </row>
    <row r="69" customFormat="false" ht="30.8" hidden="false" customHeight="true" outlineLevel="0" collapsed="false">
      <c r="A69" s="76"/>
      <c r="B69" s="81" t="n">
        <v>310</v>
      </c>
      <c r="C69" s="82" t="s">
        <v>256</v>
      </c>
      <c r="D69" s="85" t="n">
        <v>60769518</v>
      </c>
      <c r="E69" s="85" t="n">
        <v>200000</v>
      </c>
      <c r="F69" s="86" t="n">
        <f aca="false">+D69-E69</f>
        <v>60569518</v>
      </c>
      <c r="G69" s="16"/>
      <c r="H69" s="8"/>
    </row>
    <row r="70" customFormat="false" ht="30.8" hidden="false" customHeight="true" outlineLevel="0" collapsed="false">
      <c r="A70" s="76"/>
      <c r="B70" s="81" t="n">
        <v>320</v>
      </c>
      <c r="C70" s="82" t="s">
        <v>257</v>
      </c>
      <c r="D70" s="85" t="n">
        <v>500000000</v>
      </c>
      <c r="E70" s="85" t="n">
        <v>34650000</v>
      </c>
      <c r="F70" s="86" t="n">
        <f aca="false">+D70-E70</f>
        <v>465350000</v>
      </c>
      <c r="G70" s="16"/>
      <c r="H70" s="8"/>
    </row>
    <row r="71" customFormat="false" ht="30.8" hidden="false" customHeight="true" outlineLevel="0" collapsed="false">
      <c r="A71" s="76"/>
      <c r="B71" s="81" t="n">
        <v>330</v>
      </c>
      <c r="C71" s="82" t="s">
        <v>258</v>
      </c>
      <c r="D71" s="85" t="n">
        <v>347459109</v>
      </c>
      <c r="E71" s="85" t="n">
        <v>31898097</v>
      </c>
      <c r="F71" s="96" t="n">
        <f aca="false">+D71-E71</f>
        <v>315561012</v>
      </c>
      <c r="G71" s="16"/>
      <c r="H71" s="8"/>
    </row>
    <row r="72" customFormat="false" ht="30.8" hidden="false" customHeight="true" outlineLevel="0" collapsed="false">
      <c r="A72" s="76"/>
      <c r="B72" s="81" t="n">
        <v>340</v>
      </c>
      <c r="C72" s="82" t="s">
        <v>259</v>
      </c>
      <c r="D72" s="85" t="n">
        <v>2783976975</v>
      </c>
      <c r="E72" s="85" t="n">
        <v>324223384</v>
      </c>
      <c r="F72" s="86" t="n">
        <f aca="false">+D72-E72</f>
        <v>2459753591</v>
      </c>
      <c r="G72" s="16"/>
      <c r="H72" s="8"/>
    </row>
    <row r="73" customFormat="false" ht="30.8" hidden="false" customHeight="true" outlineLevel="0" collapsed="false">
      <c r="A73" s="76"/>
      <c r="B73" s="81" t="n">
        <v>350</v>
      </c>
      <c r="C73" s="82" t="s">
        <v>260</v>
      </c>
      <c r="D73" s="85" t="n">
        <v>241500000</v>
      </c>
      <c r="E73" s="85" t="n">
        <v>18615319</v>
      </c>
      <c r="F73" s="86" t="n">
        <f aca="false">+D73-E73</f>
        <v>222884681</v>
      </c>
      <c r="G73" s="16"/>
      <c r="H73" s="8"/>
    </row>
    <row r="74" customFormat="false" ht="30.8" hidden="false" customHeight="true" outlineLevel="0" collapsed="false">
      <c r="A74" s="76"/>
      <c r="B74" s="81" t="n">
        <v>360</v>
      </c>
      <c r="C74" s="82" t="s">
        <v>261</v>
      </c>
      <c r="D74" s="85" t="n">
        <v>3100000000</v>
      </c>
      <c r="E74" s="85" t="n">
        <v>59325206</v>
      </c>
      <c r="F74" s="86" t="n">
        <f aca="false">+D74-E74</f>
        <v>3040674794</v>
      </c>
      <c r="G74" s="16"/>
      <c r="H74" s="8"/>
    </row>
    <row r="75" customFormat="false" ht="30.8" hidden="false" customHeight="true" outlineLevel="0" collapsed="false">
      <c r="A75" s="76"/>
      <c r="B75" s="81" t="n">
        <v>390</v>
      </c>
      <c r="C75" s="82" t="s">
        <v>262</v>
      </c>
      <c r="D75" s="85" t="n">
        <v>627527355</v>
      </c>
      <c r="E75" s="85" t="n">
        <v>9357795</v>
      </c>
      <c r="F75" s="86" t="n">
        <f aca="false">+D75-E75</f>
        <v>618169560</v>
      </c>
      <c r="G75" s="16"/>
      <c r="H75" s="8"/>
    </row>
    <row r="76" customFormat="false" ht="30.8" hidden="false" customHeight="true" outlineLevel="0" collapsed="false">
      <c r="A76" s="76" t="n">
        <v>500</v>
      </c>
      <c r="B76" s="97"/>
      <c r="C76" s="98" t="s">
        <v>263</v>
      </c>
      <c r="D76" s="99" t="n">
        <f aca="false">+D77+D78+D79+D80+D81</f>
        <v>10019216000</v>
      </c>
      <c r="E76" s="99" t="n">
        <v>560246003</v>
      </c>
      <c r="F76" s="100" t="n">
        <f aca="false">+F77+F78+F79+F80+F81</f>
        <v>9458969997</v>
      </c>
      <c r="G76" s="16"/>
      <c r="H76" s="8"/>
    </row>
    <row r="77" customFormat="false" ht="30.8" hidden="false" customHeight="true" outlineLevel="0" collapsed="false">
      <c r="A77" s="76"/>
      <c r="B77" s="81" t="n">
        <v>510</v>
      </c>
      <c r="C77" s="82" t="s">
        <v>264</v>
      </c>
      <c r="D77" s="85" t="n">
        <v>52000000</v>
      </c>
      <c r="E77" s="85" t="n">
        <v>0</v>
      </c>
      <c r="F77" s="86" t="n">
        <f aca="false">+D77-E77</f>
        <v>52000000</v>
      </c>
      <c r="G77" s="16"/>
      <c r="H77" s="8"/>
    </row>
    <row r="78" customFormat="false" ht="30.8" hidden="false" customHeight="true" outlineLevel="0" collapsed="false">
      <c r="A78" s="76"/>
      <c r="B78" s="81" t="n">
        <v>520</v>
      </c>
      <c r="C78" s="82" t="s">
        <v>265</v>
      </c>
      <c r="D78" s="85" t="n">
        <v>3076000000</v>
      </c>
      <c r="E78" s="85" t="n">
        <v>498452457</v>
      </c>
      <c r="F78" s="86" t="n">
        <f aca="false">+D78-E78</f>
        <v>2577547543</v>
      </c>
      <c r="G78" s="16"/>
      <c r="H78" s="8"/>
    </row>
    <row r="79" customFormat="false" ht="39.05" hidden="false" customHeight="true" outlineLevel="0" collapsed="false">
      <c r="A79" s="76"/>
      <c r="B79" s="81" t="n">
        <v>530</v>
      </c>
      <c r="C79" s="82" t="s">
        <v>266</v>
      </c>
      <c r="D79" s="85" t="n">
        <v>2123500000</v>
      </c>
      <c r="E79" s="85" t="n">
        <v>0</v>
      </c>
      <c r="F79" s="86" t="n">
        <f aca="false">+D79-E79</f>
        <v>2123500000</v>
      </c>
      <c r="G79" s="16"/>
      <c r="H79" s="8"/>
    </row>
    <row r="80" customFormat="false" ht="30.8" hidden="false" customHeight="true" outlineLevel="0" collapsed="false">
      <c r="A80" s="76"/>
      <c r="B80" s="81" t="n">
        <v>540</v>
      </c>
      <c r="C80" s="82" t="s">
        <v>267</v>
      </c>
      <c r="D80" s="85" t="n">
        <v>3707500000</v>
      </c>
      <c r="E80" s="85" t="n">
        <v>61793546</v>
      </c>
      <c r="F80" s="86" t="n">
        <f aca="false">+D80-E80</f>
        <v>3645706454</v>
      </c>
      <c r="G80" s="16"/>
      <c r="H80" s="8"/>
    </row>
    <row r="81" customFormat="false" ht="30.8" hidden="false" customHeight="true" outlineLevel="0" collapsed="false">
      <c r="A81" s="76"/>
      <c r="B81" s="81" t="n">
        <v>570</v>
      </c>
      <c r="C81" s="82" t="s">
        <v>268</v>
      </c>
      <c r="D81" s="85" t="n">
        <v>1060216000</v>
      </c>
      <c r="E81" s="85" t="n">
        <v>0</v>
      </c>
      <c r="F81" s="86" t="n">
        <f aca="false">+D81-E81</f>
        <v>1060216000</v>
      </c>
      <c r="G81" s="16"/>
      <c r="H81" s="8"/>
    </row>
    <row r="82" customFormat="false" ht="30.8" hidden="false" customHeight="true" outlineLevel="0" collapsed="false">
      <c r="A82" s="76" t="n">
        <v>600</v>
      </c>
      <c r="B82" s="101"/>
      <c r="C82" s="98" t="s">
        <v>269</v>
      </c>
      <c r="D82" s="99" t="n">
        <f aca="false">+D83</f>
        <v>530300536000</v>
      </c>
      <c r="E82" s="99" t="n">
        <v>154140946241</v>
      </c>
      <c r="F82" s="100" t="n">
        <f aca="false">+F83</f>
        <v>376159589759</v>
      </c>
      <c r="G82" s="16"/>
      <c r="H82" s="8"/>
      <c r="I82" s="102"/>
      <c r="J82" s="102"/>
    </row>
    <row r="83" customFormat="false" ht="30.8" hidden="false" customHeight="true" outlineLevel="0" collapsed="false">
      <c r="A83" s="76"/>
      <c r="B83" s="81" t="n">
        <v>630</v>
      </c>
      <c r="C83" s="82" t="s">
        <v>270</v>
      </c>
      <c r="D83" s="85" t="n">
        <v>530300536000</v>
      </c>
      <c r="E83" s="85" t="n">
        <v>154140946241</v>
      </c>
      <c r="F83" s="86" t="n">
        <f aca="false">+D83-E83</f>
        <v>376159589759</v>
      </c>
      <c r="G83" s="16"/>
      <c r="H83" s="8"/>
    </row>
    <row r="84" customFormat="false" ht="30.8" hidden="false" customHeight="true" outlineLevel="0" collapsed="false">
      <c r="A84" s="76" t="n">
        <v>700</v>
      </c>
      <c r="B84" s="101"/>
      <c r="C84" s="98" t="s">
        <v>271</v>
      </c>
      <c r="D84" s="99" t="n">
        <f aca="false">+D85+D86+D87+D88+D89</f>
        <v>3508866063</v>
      </c>
      <c r="E84" s="99" t="n">
        <v>1014979946</v>
      </c>
      <c r="F84" s="95" t="n">
        <f aca="false">+F85+F86+F87+F88+F89</f>
        <v>2493815501</v>
      </c>
      <c r="G84" s="16"/>
      <c r="H84" s="8"/>
    </row>
    <row r="85" customFormat="false" ht="30.8" hidden="false" customHeight="true" outlineLevel="0" collapsed="false">
      <c r="A85" s="76"/>
      <c r="B85" s="81" t="n">
        <v>710</v>
      </c>
      <c r="C85" s="82" t="s">
        <v>272</v>
      </c>
      <c r="D85" s="85" t="n">
        <v>23245738</v>
      </c>
      <c r="E85" s="85" t="n">
        <v>2144318</v>
      </c>
      <c r="F85" s="86" t="n">
        <f aca="false">+D85-E85</f>
        <v>21101420</v>
      </c>
      <c r="G85" s="16"/>
      <c r="H85" s="8"/>
    </row>
    <row r="86" customFormat="false" ht="30.8" hidden="false" customHeight="true" outlineLevel="0" collapsed="false">
      <c r="A86" s="76"/>
      <c r="B86" s="81" t="n">
        <v>720</v>
      </c>
      <c r="C86" s="82" t="s">
        <v>273</v>
      </c>
      <c r="D86" s="85" t="n">
        <v>20607267</v>
      </c>
      <c r="E86" s="85" t="n">
        <v>0</v>
      </c>
      <c r="F86" s="86" t="n">
        <f aca="false">+D86-E86</f>
        <v>20607267</v>
      </c>
      <c r="G86" s="16"/>
      <c r="H86" s="8"/>
    </row>
    <row r="87" customFormat="false" ht="30.8" hidden="false" customHeight="true" outlineLevel="0" collapsed="false">
      <c r="A87" s="76"/>
      <c r="B87" s="81" t="n">
        <v>730</v>
      </c>
      <c r="C87" s="82" t="s">
        <v>274</v>
      </c>
      <c r="D87" s="85" t="n">
        <v>3035700142</v>
      </c>
      <c r="E87" s="85" t="n">
        <v>1001421088</v>
      </c>
      <c r="F87" s="86" t="n">
        <f aca="false">+D87-E87</f>
        <v>2034279054</v>
      </c>
      <c r="G87" s="16"/>
      <c r="H87" s="8"/>
    </row>
    <row r="88" customFormat="false" ht="30.8" hidden="false" customHeight="true" outlineLevel="0" collapsed="false">
      <c r="A88" s="76"/>
      <c r="B88" s="81" t="n">
        <v>740</v>
      </c>
      <c r="C88" s="82" t="s">
        <v>275</v>
      </c>
      <c r="D88" s="85" t="n">
        <v>428161153</v>
      </c>
      <c r="E88" s="85" t="n">
        <v>10969162</v>
      </c>
      <c r="F88" s="86" t="n">
        <f aca="false">+D88-E88</f>
        <v>417191991</v>
      </c>
      <c r="G88" s="16"/>
      <c r="H88" s="8"/>
    </row>
    <row r="89" customFormat="false" ht="30.8" hidden="false" customHeight="true" outlineLevel="0" collapsed="false">
      <c r="A89" s="76"/>
      <c r="B89" s="81" t="n">
        <v>750</v>
      </c>
      <c r="C89" s="82" t="s">
        <v>276</v>
      </c>
      <c r="D89" s="85" t="n">
        <v>1151763</v>
      </c>
      <c r="E89" s="85" t="n">
        <v>515994</v>
      </c>
      <c r="F89" s="86" t="n">
        <f aca="false">+D89-E89</f>
        <v>635769</v>
      </c>
      <c r="G89" s="16"/>
      <c r="H89" s="8"/>
    </row>
    <row r="90" customFormat="false" ht="30.8" hidden="false" customHeight="true" outlineLevel="0" collapsed="false">
      <c r="A90" s="76" t="n">
        <v>800</v>
      </c>
      <c r="B90" s="101"/>
      <c r="C90" s="98" t="s">
        <v>277</v>
      </c>
      <c r="D90" s="99" t="n">
        <f aca="false">+D91+D92</f>
        <v>786558270</v>
      </c>
      <c r="E90" s="99" t="n">
        <v>168172563</v>
      </c>
      <c r="F90" s="95" t="n">
        <f aca="false">+D90-E90</f>
        <v>618385707</v>
      </c>
      <c r="G90" s="16"/>
      <c r="H90" s="8"/>
    </row>
    <row r="91" customFormat="false" ht="30.8" hidden="false" customHeight="true" outlineLevel="0" collapsed="false">
      <c r="A91" s="76"/>
      <c r="B91" s="81" t="n">
        <v>840</v>
      </c>
      <c r="C91" s="82" t="s">
        <v>278</v>
      </c>
      <c r="D91" s="85" t="n">
        <v>750000000</v>
      </c>
      <c r="E91" s="85" t="n">
        <v>168172563</v>
      </c>
      <c r="F91" s="86" t="n">
        <f aca="false">+D91-E91</f>
        <v>581827437</v>
      </c>
      <c r="G91" s="16"/>
      <c r="H91" s="8"/>
    </row>
    <row r="92" customFormat="false" ht="30.8" hidden="false" customHeight="true" outlineLevel="0" collapsed="false">
      <c r="A92" s="76"/>
      <c r="B92" s="81" t="n">
        <v>850</v>
      </c>
      <c r="C92" s="82" t="s">
        <v>279</v>
      </c>
      <c r="D92" s="85" t="n">
        <v>36558270</v>
      </c>
      <c r="E92" s="85" t="n">
        <v>0</v>
      </c>
      <c r="F92" s="86" t="n">
        <f aca="false">+D92-E92</f>
        <v>36558270</v>
      </c>
      <c r="G92" s="16"/>
      <c r="H92" s="8"/>
    </row>
    <row r="93" customFormat="false" ht="30.8" hidden="false" customHeight="true" outlineLevel="0" collapsed="false">
      <c r="A93" s="76" t="n">
        <v>900</v>
      </c>
      <c r="B93" s="101"/>
      <c r="C93" s="98" t="s">
        <v>280</v>
      </c>
      <c r="D93" s="99" t="n">
        <v>4532727550</v>
      </c>
      <c r="E93" s="99" t="n">
        <v>637308470</v>
      </c>
      <c r="F93" s="95" t="n">
        <v>3895419080</v>
      </c>
      <c r="G93" s="16"/>
      <c r="H93" s="8"/>
    </row>
    <row r="94" customFormat="false" ht="30.8" hidden="false" customHeight="true" outlineLevel="0" collapsed="false">
      <c r="A94" s="76"/>
      <c r="B94" s="81" t="n">
        <v>910</v>
      </c>
      <c r="C94" s="82" t="s">
        <v>281</v>
      </c>
      <c r="D94" s="85" t="n">
        <v>4532727550</v>
      </c>
      <c r="E94" s="85" t="n">
        <v>637308470</v>
      </c>
      <c r="F94" s="86" t="n">
        <f aca="false">+D94-E94</f>
        <v>3895419080</v>
      </c>
      <c r="G94" s="16"/>
      <c r="H94" s="8"/>
    </row>
    <row r="95" customFormat="false" ht="20.75" hidden="false" customHeight="true" outlineLevel="0" collapsed="false">
      <c r="A95" s="76"/>
      <c r="B95" s="103" t="s">
        <v>282</v>
      </c>
      <c r="C95" s="104"/>
      <c r="D95" s="105" t="n">
        <f aca="false">+D52+D58+D68+D76+D82+D84+D90+D93</f>
        <v>635285573894</v>
      </c>
      <c r="E95" s="105" t="n">
        <f aca="false">+E52+E58+E68+E76+E82+E84+E90+E93</f>
        <v>170689403667</v>
      </c>
      <c r="F95" s="106" t="n">
        <f aca="false">+D95-E95</f>
        <v>464596170227</v>
      </c>
      <c r="G95" s="16"/>
      <c r="H95" s="8"/>
    </row>
    <row r="96" customFormat="false" ht="11.7" hidden="false" customHeight="true" outlineLevel="0" collapsed="false">
      <c r="A96" s="107"/>
      <c r="B96" s="107"/>
      <c r="C96" s="107"/>
      <c r="D96" s="107"/>
      <c r="E96" s="107"/>
      <c r="F96" s="107"/>
      <c r="G96" s="107"/>
      <c r="H96" s="8"/>
    </row>
    <row r="97" customFormat="false" ht="14.2" hidden="false" customHeight="true" outlineLevel="0" collapsed="false">
      <c r="A97" s="0"/>
      <c r="B97" s="0"/>
      <c r="C97" s="0"/>
      <c r="D97" s="0"/>
      <c r="E97" s="0"/>
      <c r="F97" s="0"/>
      <c r="G97" s="0"/>
      <c r="H97" s="0"/>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row>
    <row r="98" customFormat="false" ht="15.95" hidden="false" customHeight="true" outlineLevel="0" collapsed="false">
      <c r="A98" s="0"/>
      <c r="B98" s="0"/>
      <c r="C98" s="0"/>
      <c r="D98" s="0"/>
      <c r="E98" s="0"/>
      <c r="F98" s="0"/>
      <c r="G98" s="0"/>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row>
    <row r="99" customFormat="false" ht="38.2" hidden="false" customHeight="true" outlineLevel="0" collapsed="false">
      <c r="A99" s="0"/>
      <c r="B99" s="0"/>
      <c r="C99" s="0"/>
      <c r="D99" s="0"/>
      <c r="E99" s="0"/>
      <c r="F99" s="0"/>
      <c r="G99" s="0"/>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row>
    <row r="100" customFormat="false" ht="15.95" hidden="false" customHeight="true" outlineLevel="0" collapsed="false">
      <c r="A100" s="0"/>
      <c r="B100" s="0"/>
      <c r="C100" s="0"/>
      <c r="D100" s="0"/>
      <c r="E100" s="0"/>
      <c r="F100" s="0"/>
      <c r="G100" s="0"/>
      <c r="H100" s="0"/>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row>
    <row r="101" customFormat="false" ht="19.9" hidden="false" customHeight="true" outlineLevel="0" collapsed="false">
      <c r="A101" s="0"/>
      <c r="B101" s="0"/>
      <c r="C101" s="0"/>
      <c r="D101" s="0"/>
      <c r="E101" s="0"/>
      <c r="F101" s="0"/>
      <c r="G101" s="0"/>
      <c r="H101" s="0"/>
      <c r="I101" s="0"/>
      <c r="J101" s="0"/>
      <c r="K101" s="0"/>
      <c r="L101" s="0"/>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row>
    <row r="102" customFormat="false" ht="25.75" hidden="false" customHeight="true" outlineLevel="0" collapsed="false">
      <c r="A102" s="0"/>
      <c r="B102" s="0"/>
      <c r="C102" s="0"/>
      <c r="D102" s="0"/>
      <c r="E102" s="0"/>
      <c r="F102" s="0"/>
      <c r="G102" s="0"/>
      <c r="H102" s="0"/>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row>
    <row r="111" customFormat="false" ht="31.25" hidden="false" customHeight="true" outlineLevel="0" collapsed="false">
      <c r="A111" s="0"/>
      <c r="B111" s="0"/>
      <c r="C111" s="0"/>
      <c r="D111" s="0"/>
      <c r="E111" s="0"/>
      <c r="F111" s="0"/>
      <c r="G111" s="0"/>
      <c r="H111" s="0"/>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c r="AMG111" s="0"/>
    </row>
    <row r="112" customFormat="false" ht="30.45" hidden="false" customHeight="true" outlineLevel="0" collapsed="false">
      <c r="A112" s="0"/>
      <c r="B112" s="0"/>
      <c r="C112" s="0"/>
      <c r="D112" s="0"/>
      <c r="E112" s="0"/>
      <c r="F112" s="0"/>
      <c r="G112" s="0"/>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c r="AMG112" s="0"/>
    </row>
    <row r="113" customFormat="false" ht="79.45" hidden="false" customHeight="true" outlineLevel="0" collapsed="false">
      <c r="A113" s="0"/>
      <c r="B113" s="0"/>
      <c r="C113" s="0"/>
      <c r="D113" s="0"/>
      <c r="E113" s="0"/>
      <c r="F113" s="0"/>
      <c r="G113" s="0"/>
      <c r="H113" s="0"/>
      <c r="I113" s="0"/>
      <c r="J113" s="0"/>
      <c r="K113" s="0"/>
      <c r="L113" s="0"/>
      <c r="M113" s="0"/>
      <c r="N113" s="0"/>
      <c r="O113" s="0"/>
      <c r="P113" s="0"/>
      <c r="Q113" s="0"/>
      <c r="R113" s="0"/>
      <c r="S113" s="0"/>
      <c r="T113" s="0"/>
      <c r="U113" s="0"/>
      <c r="V113" s="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c r="IY113" s="0"/>
      <c r="IZ113" s="0"/>
      <c r="JA113" s="0"/>
      <c r="JB113" s="0"/>
      <c r="JC113" s="0"/>
      <c r="JD113" s="0"/>
      <c r="JE113" s="0"/>
      <c r="JF113" s="0"/>
      <c r="JG113" s="0"/>
      <c r="JH113" s="0"/>
      <c r="JI113" s="0"/>
      <c r="JJ113" s="0"/>
      <c r="JK113" s="0"/>
      <c r="JL113" s="0"/>
      <c r="JM113" s="0"/>
      <c r="JN113" s="0"/>
      <c r="JO113" s="0"/>
      <c r="JP113" s="0"/>
      <c r="JQ113" s="0"/>
      <c r="JR113" s="0"/>
      <c r="JS113" s="0"/>
      <c r="JT113" s="0"/>
      <c r="JU113" s="0"/>
      <c r="JV113" s="0"/>
      <c r="JW113" s="0"/>
      <c r="JX113" s="0"/>
      <c r="JY113" s="0"/>
      <c r="JZ113" s="0"/>
      <c r="KA113" s="0"/>
      <c r="KB113" s="0"/>
      <c r="KC113" s="0"/>
      <c r="KD113" s="0"/>
      <c r="KE113" s="0"/>
      <c r="KF113" s="0"/>
      <c r="KG113" s="0"/>
      <c r="KH113" s="0"/>
      <c r="KI113" s="0"/>
      <c r="KJ113" s="0"/>
      <c r="KK113" s="0"/>
      <c r="KL113" s="0"/>
      <c r="KM113" s="0"/>
      <c r="KN113" s="0"/>
      <c r="KO113" s="0"/>
      <c r="KP113" s="0"/>
      <c r="KQ113" s="0"/>
      <c r="KR113" s="0"/>
      <c r="KS113" s="0"/>
      <c r="KT113" s="0"/>
      <c r="KU113" s="0"/>
      <c r="KV113" s="0"/>
      <c r="KW113" s="0"/>
      <c r="KX113" s="0"/>
      <c r="KY113" s="0"/>
      <c r="KZ113" s="0"/>
      <c r="LA113" s="0"/>
      <c r="LB113" s="0"/>
      <c r="LC113" s="0"/>
      <c r="LD113" s="0"/>
      <c r="LE113" s="0"/>
      <c r="LF113" s="0"/>
      <c r="LG113" s="0"/>
      <c r="LH113" s="0"/>
      <c r="LI113" s="0"/>
      <c r="LJ113" s="0"/>
      <c r="LK113" s="0"/>
      <c r="LL113" s="0"/>
      <c r="LM113" s="0"/>
      <c r="LN113" s="0"/>
      <c r="LO113" s="0"/>
      <c r="LP113" s="0"/>
      <c r="LQ113" s="0"/>
      <c r="LR113" s="0"/>
      <c r="LS113" s="0"/>
      <c r="LT113" s="0"/>
      <c r="LU113" s="0"/>
      <c r="LV113" s="0"/>
      <c r="LW113" s="0"/>
      <c r="LX113" s="0"/>
      <c r="LY113" s="0"/>
      <c r="LZ113" s="0"/>
      <c r="MA113" s="0"/>
      <c r="MB113" s="0"/>
      <c r="MC113" s="0"/>
      <c r="MD113" s="0"/>
      <c r="ME113" s="0"/>
      <c r="MF113" s="0"/>
      <c r="MG113" s="0"/>
      <c r="MH113" s="0"/>
      <c r="MI113" s="0"/>
      <c r="MJ113" s="0"/>
      <c r="MK113" s="0"/>
      <c r="ML113" s="0"/>
      <c r="MM113" s="0"/>
      <c r="MN113" s="0"/>
      <c r="MO113" s="0"/>
      <c r="MP113" s="0"/>
      <c r="MQ113" s="0"/>
      <c r="MR113" s="0"/>
      <c r="MS113" s="0"/>
      <c r="MT113" s="0"/>
      <c r="MU113" s="0"/>
      <c r="MV113" s="0"/>
      <c r="MW113" s="0"/>
      <c r="MX113" s="0"/>
      <c r="MY113" s="0"/>
      <c r="MZ113" s="0"/>
      <c r="NA113" s="0"/>
      <c r="NB113" s="0"/>
      <c r="NC113" s="0"/>
      <c r="ND113" s="0"/>
      <c r="NE113" s="0"/>
      <c r="NF113" s="0"/>
      <c r="NG113" s="0"/>
      <c r="NH113" s="0"/>
      <c r="NI113" s="0"/>
      <c r="NJ113" s="0"/>
      <c r="NK113" s="0"/>
      <c r="NL113" s="0"/>
      <c r="NM113" s="0"/>
      <c r="NN113" s="0"/>
      <c r="NO113" s="0"/>
      <c r="NP113" s="0"/>
      <c r="NQ113" s="0"/>
      <c r="NR113" s="0"/>
      <c r="NS113" s="0"/>
      <c r="NT113" s="0"/>
      <c r="NU113" s="0"/>
      <c r="NV113" s="0"/>
      <c r="NW113" s="0"/>
      <c r="NX113" s="0"/>
      <c r="NY113" s="0"/>
      <c r="NZ113" s="0"/>
      <c r="OA113" s="0"/>
      <c r="OB113" s="0"/>
      <c r="OC113" s="0"/>
      <c r="OD113" s="0"/>
      <c r="OE113" s="0"/>
      <c r="OF113" s="0"/>
      <c r="OG113" s="0"/>
      <c r="OH113" s="0"/>
      <c r="OI113" s="0"/>
      <c r="OJ113" s="0"/>
      <c r="OK113" s="0"/>
      <c r="OL113" s="0"/>
      <c r="OM113" s="0"/>
      <c r="ON113" s="0"/>
      <c r="OO113" s="0"/>
      <c r="OP113" s="0"/>
      <c r="OQ113" s="0"/>
      <c r="OR113" s="0"/>
      <c r="OS113" s="0"/>
      <c r="OT113" s="0"/>
      <c r="OU113" s="0"/>
      <c r="OV113" s="0"/>
      <c r="OW113" s="0"/>
      <c r="OX113" s="0"/>
      <c r="OY113" s="0"/>
      <c r="OZ113" s="0"/>
      <c r="PA113" s="0"/>
      <c r="PB113" s="0"/>
      <c r="PC113" s="0"/>
      <c r="PD113" s="0"/>
      <c r="PE113" s="0"/>
      <c r="PF113" s="0"/>
      <c r="PG113" s="0"/>
      <c r="PH113" s="0"/>
      <c r="PI113" s="0"/>
      <c r="PJ113" s="0"/>
      <c r="PK113" s="0"/>
      <c r="PL113" s="0"/>
      <c r="PM113" s="0"/>
      <c r="PN113" s="0"/>
      <c r="PO113" s="0"/>
      <c r="PP113" s="0"/>
      <c r="PQ113" s="0"/>
      <c r="PR113" s="0"/>
      <c r="PS113" s="0"/>
      <c r="PT113" s="0"/>
      <c r="PU113" s="0"/>
      <c r="PV113" s="0"/>
      <c r="PW113" s="0"/>
      <c r="PX113" s="0"/>
      <c r="PY113" s="0"/>
      <c r="PZ113" s="0"/>
      <c r="QA113" s="0"/>
      <c r="QB113" s="0"/>
      <c r="QC113" s="0"/>
      <c r="QD113" s="0"/>
      <c r="QE113" s="0"/>
      <c r="QF113" s="0"/>
      <c r="QG113" s="0"/>
      <c r="QH113" s="0"/>
      <c r="QI113" s="0"/>
      <c r="QJ113" s="0"/>
      <c r="QK113" s="0"/>
      <c r="QL113" s="0"/>
      <c r="QM113" s="0"/>
      <c r="QN113" s="0"/>
      <c r="QO113" s="0"/>
      <c r="QP113" s="0"/>
      <c r="QQ113" s="0"/>
      <c r="QR113" s="0"/>
      <c r="QS113" s="0"/>
      <c r="QT113" s="0"/>
      <c r="QU113" s="0"/>
      <c r="QV113" s="0"/>
      <c r="QW113" s="0"/>
      <c r="QX113" s="0"/>
      <c r="QY113" s="0"/>
      <c r="QZ113" s="0"/>
      <c r="RA113" s="0"/>
      <c r="RB113" s="0"/>
      <c r="RC113" s="0"/>
      <c r="RD113" s="0"/>
      <c r="RE113" s="0"/>
      <c r="RF113" s="0"/>
      <c r="RG113" s="0"/>
      <c r="RH113" s="0"/>
      <c r="RI113" s="0"/>
      <c r="RJ113" s="0"/>
      <c r="RK113" s="0"/>
      <c r="RL113" s="0"/>
      <c r="RM113" s="0"/>
      <c r="RN113" s="0"/>
      <c r="RO113" s="0"/>
      <c r="RP113" s="0"/>
      <c r="RQ113" s="0"/>
      <c r="RR113" s="0"/>
      <c r="RS113" s="0"/>
      <c r="RT113" s="0"/>
      <c r="RU113" s="0"/>
      <c r="RV113" s="0"/>
      <c r="RW113" s="0"/>
      <c r="RX113" s="0"/>
      <c r="RY113" s="0"/>
      <c r="RZ113" s="0"/>
      <c r="SA113" s="0"/>
      <c r="SB113" s="0"/>
      <c r="SC113" s="0"/>
      <c r="SD113" s="0"/>
      <c r="SE113" s="0"/>
      <c r="SF113" s="0"/>
      <c r="SG113" s="0"/>
      <c r="SH113" s="0"/>
      <c r="SI113" s="0"/>
      <c r="SJ113" s="0"/>
      <c r="SK113" s="0"/>
      <c r="SL113" s="0"/>
      <c r="SM113" s="0"/>
      <c r="SN113" s="0"/>
      <c r="SO113" s="0"/>
      <c r="SP113" s="0"/>
      <c r="SQ113" s="0"/>
      <c r="SR113" s="0"/>
      <c r="SS113" s="0"/>
      <c r="ST113" s="0"/>
      <c r="SU113" s="0"/>
      <c r="SV113" s="0"/>
      <c r="SW113" s="0"/>
      <c r="SX113" s="0"/>
      <c r="SY113" s="0"/>
      <c r="SZ113" s="0"/>
      <c r="TA113" s="0"/>
      <c r="TB113" s="0"/>
      <c r="TC113" s="0"/>
      <c r="TD113" s="0"/>
      <c r="TE113" s="0"/>
      <c r="TF113" s="0"/>
      <c r="TG113" s="0"/>
      <c r="TH113" s="0"/>
      <c r="TI113" s="0"/>
      <c r="TJ113" s="0"/>
      <c r="TK113" s="0"/>
      <c r="TL113" s="0"/>
      <c r="TM113" s="0"/>
      <c r="TN113" s="0"/>
      <c r="TO113" s="0"/>
      <c r="TP113" s="0"/>
      <c r="TQ113" s="0"/>
      <c r="TR113" s="0"/>
      <c r="TS113" s="0"/>
      <c r="TT113" s="0"/>
      <c r="TU113" s="0"/>
      <c r="TV113" s="0"/>
      <c r="TW113" s="0"/>
      <c r="TX113" s="0"/>
      <c r="TY113" s="0"/>
      <c r="TZ113" s="0"/>
      <c r="UA113" s="0"/>
      <c r="UB113" s="0"/>
      <c r="UC113" s="0"/>
      <c r="UD113" s="0"/>
      <c r="UE113" s="0"/>
      <c r="UF113" s="0"/>
      <c r="UG113" s="0"/>
      <c r="UH113" s="0"/>
      <c r="UI113" s="0"/>
      <c r="UJ113" s="0"/>
      <c r="UK113" s="0"/>
      <c r="UL113" s="0"/>
      <c r="UM113" s="0"/>
      <c r="UN113" s="0"/>
      <c r="UO113" s="0"/>
      <c r="UP113" s="0"/>
      <c r="UQ113" s="0"/>
      <c r="UR113" s="0"/>
      <c r="US113" s="0"/>
      <c r="UT113" s="0"/>
      <c r="UU113" s="0"/>
      <c r="UV113" s="0"/>
      <c r="UW113" s="0"/>
      <c r="UX113" s="0"/>
      <c r="UY113" s="0"/>
      <c r="UZ113" s="0"/>
      <c r="VA113" s="0"/>
      <c r="VB113" s="0"/>
      <c r="VC113" s="0"/>
      <c r="VD113" s="0"/>
      <c r="VE113" s="0"/>
      <c r="VF113" s="0"/>
      <c r="VG113" s="0"/>
      <c r="VH113" s="0"/>
      <c r="VI113" s="0"/>
      <c r="VJ113" s="0"/>
      <c r="VK113" s="0"/>
      <c r="VL113" s="0"/>
      <c r="VM113" s="0"/>
      <c r="VN113" s="0"/>
      <c r="VO113" s="0"/>
      <c r="VP113" s="0"/>
      <c r="VQ113" s="0"/>
      <c r="VR113" s="0"/>
      <c r="VS113" s="0"/>
      <c r="VT113" s="0"/>
      <c r="VU113" s="0"/>
      <c r="VV113" s="0"/>
      <c r="VW113" s="0"/>
      <c r="VX113" s="0"/>
      <c r="VY113" s="0"/>
      <c r="VZ113" s="0"/>
      <c r="WA113" s="0"/>
      <c r="WB113" s="0"/>
      <c r="WC113" s="0"/>
      <c r="WD113" s="0"/>
      <c r="WE113" s="0"/>
      <c r="WF113" s="0"/>
      <c r="WG113" s="0"/>
      <c r="WH113" s="0"/>
      <c r="WI113" s="0"/>
      <c r="WJ113" s="0"/>
      <c r="WK113" s="0"/>
      <c r="WL113" s="0"/>
      <c r="WM113" s="0"/>
      <c r="WN113" s="0"/>
      <c r="WO113" s="0"/>
      <c r="WP113" s="0"/>
      <c r="WQ113" s="0"/>
      <c r="WR113" s="0"/>
      <c r="WS113" s="0"/>
      <c r="WT113" s="0"/>
      <c r="WU113" s="0"/>
      <c r="WV113" s="0"/>
      <c r="WW113" s="0"/>
      <c r="WX113" s="0"/>
      <c r="WY113" s="0"/>
      <c r="WZ113" s="0"/>
      <c r="XA113" s="0"/>
      <c r="XB113" s="0"/>
      <c r="XC113" s="0"/>
      <c r="XD113" s="0"/>
      <c r="XE113" s="0"/>
      <c r="XF113" s="0"/>
      <c r="XG113" s="0"/>
      <c r="XH113" s="0"/>
      <c r="XI113" s="0"/>
      <c r="XJ113" s="0"/>
      <c r="XK113" s="0"/>
      <c r="XL113" s="0"/>
      <c r="XM113" s="0"/>
      <c r="XN113" s="0"/>
      <c r="XO113" s="0"/>
      <c r="XP113" s="0"/>
      <c r="XQ113" s="0"/>
      <c r="XR113" s="0"/>
      <c r="XS113" s="0"/>
      <c r="XT113" s="0"/>
      <c r="XU113" s="0"/>
      <c r="XV113" s="0"/>
      <c r="XW113" s="0"/>
      <c r="XX113" s="0"/>
      <c r="XY113" s="0"/>
      <c r="XZ113" s="0"/>
      <c r="YA113" s="0"/>
      <c r="YB113" s="0"/>
      <c r="YC113" s="0"/>
      <c r="YD113" s="0"/>
      <c r="YE113" s="0"/>
      <c r="YF113" s="0"/>
      <c r="YG113" s="0"/>
      <c r="YH113" s="0"/>
      <c r="YI113" s="0"/>
      <c r="YJ113" s="0"/>
      <c r="YK113" s="0"/>
      <c r="YL113" s="0"/>
      <c r="YM113" s="0"/>
      <c r="YN113" s="0"/>
      <c r="YO113" s="0"/>
      <c r="YP113" s="0"/>
      <c r="YQ113" s="0"/>
      <c r="YR113" s="0"/>
      <c r="YS113" s="0"/>
      <c r="YT113" s="0"/>
      <c r="YU113" s="0"/>
      <c r="YV113" s="0"/>
      <c r="YW113" s="0"/>
      <c r="YX113" s="0"/>
      <c r="YY113" s="0"/>
      <c r="YZ113" s="0"/>
      <c r="ZA113" s="0"/>
      <c r="ZB113" s="0"/>
      <c r="ZC113" s="0"/>
      <c r="ZD113" s="0"/>
      <c r="ZE113" s="0"/>
      <c r="ZF113" s="0"/>
      <c r="ZG113" s="0"/>
      <c r="ZH113" s="0"/>
      <c r="ZI113" s="0"/>
      <c r="ZJ113" s="0"/>
      <c r="ZK113" s="0"/>
      <c r="ZL113" s="0"/>
      <c r="ZM113" s="0"/>
      <c r="ZN113" s="0"/>
      <c r="ZO113" s="0"/>
      <c r="ZP113" s="0"/>
      <c r="ZQ113" s="0"/>
      <c r="ZR113" s="0"/>
      <c r="ZS113" s="0"/>
      <c r="ZT113" s="0"/>
      <c r="ZU113" s="0"/>
      <c r="ZV113" s="0"/>
      <c r="ZW113" s="0"/>
      <c r="ZX113" s="0"/>
      <c r="ZY113" s="0"/>
      <c r="ZZ113" s="0"/>
      <c r="AAA113" s="0"/>
      <c r="AAB113" s="0"/>
      <c r="AAC113" s="0"/>
      <c r="AAD113" s="0"/>
      <c r="AAE113" s="0"/>
      <c r="AAF113" s="0"/>
      <c r="AAG113" s="0"/>
      <c r="AAH113" s="0"/>
      <c r="AAI113" s="0"/>
      <c r="AAJ113" s="0"/>
      <c r="AAK113" s="0"/>
      <c r="AAL113" s="0"/>
      <c r="AAM113" s="0"/>
      <c r="AAN113" s="0"/>
      <c r="AAO113" s="0"/>
      <c r="AAP113" s="0"/>
      <c r="AAQ113" s="0"/>
      <c r="AAR113" s="0"/>
      <c r="AAS113" s="0"/>
      <c r="AAT113" s="0"/>
      <c r="AAU113" s="0"/>
      <c r="AAV113" s="0"/>
      <c r="AAW113" s="0"/>
      <c r="AAX113" s="0"/>
      <c r="AAY113" s="0"/>
      <c r="AAZ113" s="0"/>
      <c r="ABA113" s="0"/>
      <c r="ABB113" s="0"/>
      <c r="ABC113" s="0"/>
      <c r="ABD113" s="0"/>
      <c r="ABE113" s="0"/>
      <c r="ABF113" s="0"/>
      <c r="ABG113" s="0"/>
      <c r="ABH113" s="0"/>
      <c r="ABI113" s="0"/>
      <c r="ABJ113" s="0"/>
      <c r="ABK113" s="0"/>
      <c r="ABL113" s="0"/>
      <c r="ABM113" s="0"/>
      <c r="ABN113" s="0"/>
      <c r="ABO113" s="0"/>
      <c r="ABP113" s="0"/>
      <c r="ABQ113" s="0"/>
      <c r="ABR113" s="0"/>
      <c r="ABS113" s="0"/>
      <c r="ABT113" s="0"/>
      <c r="ABU113" s="0"/>
      <c r="ABV113" s="0"/>
      <c r="ABW113" s="0"/>
      <c r="ABX113" s="0"/>
      <c r="ABY113" s="0"/>
      <c r="ABZ113" s="0"/>
      <c r="ACA113" s="0"/>
      <c r="ACB113" s="0"/>
      <c r="ACC113" s="0"/>
      <c r="ACD113" s="0"/>
      <c r="ACE113" s="0"/>
      <c r="ACF113" s="0"/>
      <c r="ACG113" s="0"/>
      <c r="ACH113" s="0"/>
      <c r="ACI113" s="0"/>
      <c r="ACJ113" s="0"/>
      <c r="ACK113" s="0"/>
      <c r="ACL113" s="0"/>
      <c r="ACM113" s="0"/>
      <c r="ACN113" s="0"/>
      <c r="ACO113" s="0"/>
      <c r="ACP113" s="0"/>
      <c r="ACQ113" s="0"/>
      <c r="ACR113" s="0"/>
      <c r="ACS113" s="0"/>
      <c r="ACT113" s="0"/>
      <c r="ACU113" s="0"/>
      <c r="ACV113" s="0"/>
      <c r="ACW113" s="0"/>
      <c r="ACX113" s="0"/>
      <c r="ACY113" s="0"/>
      <c r="ACZ113" s="0"/>
      <c r="ADA113" s="0"/>
      <c r="ADB113" s="0"/>
      <c r="ADC113" s="0"/>
      <c r="ADD113" s="0"/>
      <c r="ADE113" s="0"/>
      <c r="ADF113" s="0"/>
      <c r="ADG113" s="0"/>
      <c r="ADH113" s="0"/>
      <c r="ADI113" s="0"/>
      <c r="ADJ113" s="0"/>
      <c r="ADK113" s="0"/>
      <c r="ADL113" s="0"/>
      <c r="ADM113" s="0"/>
      <c r="ADN113" s="0"/>
      <c r="ADO113" s="0"/>
      <c r="ADP113" s="0"/>
      <c r="ADQ113" s="0"/>
      <c r="ADR113" s="0"/>
      <c r="ADS113" s="0"/>
      <c r="ADT113" s="0"/>
      <c r="ADU113" s="0"/>
      <c r="ADV113" s="0"/>
      <c r="ADW113" s="0"/>
      <c r="ADX113" s="0"/>
      <c r="ADY113" s="0"/>
      <c r="ADZ113" s="0"/>
      <c r="AEA113" s="0"/>
      <c r="AEB113" s="0"/>
      <c r="AEC113" s="0"/>
      <c r="AED113" s="0"/>
      <c r="AEE113" s="0"/>
      <c r="AEF113" s="0"/>
      <c r="AEG113" s="0"/>
      <c r="AEH113" s="0"/>
      <c r="AEI113" s="0"/>
      <c r="AEJ113" s="0"/>
      <c r="AEK113" s="0"/>
      <c r="AEL113" s="0"/>
      <c r="AEM113" s="0"/>
      <c r="AEN113" s="0"/>
      <c r="AEO113" s="0"/>
      <c r="AEP113" s="0"/>
      <c r="AEQ113" s="0"/>
      <c r="AER113" s="0"/>
      <c r="AES113" s="0"/>
      <c r="AET113" s="0"/>
      <c r="AEU113" s="0"/>
      <c r="AEV113" s="0"/>
      <c r="AEW113" s="0"/>
      <c r="AEX113" s="0"/>
      <c r="AEY113" s="0"/>
      <c r="AEZ113" s="0"/>
      <c r="AFA113" s="0"/>
      <c r="AFB113" s="0"/>
      <c r="AFC113" s="0"/>
      <c r="AFD113" s="0"/>
      <c r="AFE113" s="0"/>
      <c r="AFF113" s="0"/>
      <c r="AFG113" s="0"/>
      <c r="AFH113" s="0"/>
      <c r="AFI113" s="0"/>
      <c r="AFJ113" s="0"/>
      <c r="AFK113" s="0"/>
      <c r="AFL113" s="0"/>
      <c r="AFM113" s="0"/>
      <c r="AFN113" s="0"/>
      <c r="AFO113" s="0"/>
      <c r="AFP113" s="0"/>
      <c r="AFQ113" s="0"/>
      <c r="AFR113" s="0"/>
      <c r="AFS113" s="0"/>
      <c r="AFT113" s="0"/>
      <c r="AFU113" s="0"/>
      <c r="AFV113" s="0"/>
      <c r="AFW113" s="0"/>
      <c r="AFX113" s="0"/>
      <c r="AFY113" s="0"/>
      <c r="AFZ113" s="0"/>
      <c r="AGA113" s="0"/>
      <c r="AGB113" s="0"/>
      <c r="AGC113" s="0"/>
      <c r="AGD113" s="0"/>
      <c r="AGE113" s="0"/>
      <c r="AGF113" s="0"/>
      <c r="AGG113" s="0"/>
      <c r="AGH113" s="0"/>
      <c r="AGI113" s="0"/>
      <c r="AGJ113" s="0"/>
      <c r="AGK113" s="0"/>
      <c r="AGL113" s="0"/>
      <c r="AGM113" s="0"/>
      <c r="AGN113" s="0"/>
      <c r="AGO113" s="0"/>
      <c r="AGP113" s="0"/>
      <c r="AGQ113" s="0"/>
      <c r="AGR113" s="0"/>
      <c r="AGS113" s="0"/>
      <c r="AGT113" s="0"/>
      <c r="AGU113" s="0"/>
      <c r="AGV113" s="0"/>
      <c r="AGW113" s="0"/>
      <c r="AGX113" s="0"/>
      <c r="AGY113" s="0"/>
      <c r="AGZ113" s="0"/>
      <c r="AHA113" s="0"/>
      <c r="AHB113" s="0"/>
      <c r="AHC113" s="0"/>
      <c r="AHD113" s="0"/>
      <c r="AHE113" s="0"/>
      <c r="AHF113" s="0"/>
      <c r="AHG113" s="0"/>
      <c r="AHH113" s="0"/>
      <c r="AHI113" s="0"/>
      <c r="AHJ113" s="0"/>
      <c r="AHK113" s="0"/>
      <c r="AHL113" s="0"/>
      <c r="AHM113" s="0"/>
      <c r="AHN113" s="0"/>
      <c r="AHO113" s="0"/>
      <c r="AHP113" s="0"/>
      <c r="AHQ113" s="0"/>
      <c r="AHR113" s="0"/>
      <c r="AHS113" s="0"/>
      <c r="AHT113" s="0"/>
      <c r="AHU113" s="0"/>
      <c r="AHV113" s="0"/>
      <c r="AHW113" s="0"/>
      <c r="AHX113" s="0"/>
      <c r="AHY113" s="0"/>
      <c r="AHZ113" s="0"/>
      <c r="AIA113" s="0"/>
      <c r="AIB113" s="0"/>
      <c r="AIC113" s="0"/>
      <c r="AID113" s="0"/>
      <c r="AIE113" s="0"/>
      <c r="AIF113" s="0"/>
      <c r="AIG113" s="0"/>
      <c r="AIH113" s="0"/>
      <c r="AII113" s="0"/>
      <c r="AIJ113" s="0"/>
      <c r="AIK113" s="0"/>
      <c r="AIL113" s="0"/>
      <c r="AIM113" s="0"/>
      <c r="AIN113" s="0"/>
      <c r="AIO113" s="0"/>
      <c r="AIP113" s="0"/>
      <c r="AIQ113" s="0"/>
      <c r="AIR113" s="0"/>
      <c r="AIS113" s="0"/>
      <c r="AIT113" s="0"/>
      <c r="AIU113" s="0"/>
      <c r="AIV113" s="0"/>
      <c r="AIW113" s="0"/>
      <c r="AIX113" s="0"/>
      <c r="AIY113" s="0"/>
      <c r="AIZ113" s="0"/>
      <c r="AJA113" s="0"/>
      <c r="AJB113" s="0"/>
      <c r="AJC113" s="0"/>
      <c r="AJD113" s="0"/>
      <c r="AJE113" s="0"/>
      <c r="AJF113" s="0"/>
      <c r="AJG113" s="0"/>
      <c r="AJH113" s="0"/>
      <c r="AJI113" s="0"/>
      <c r="AJJ113" s="0"/>
      <c r="AJK113" s="0"/>
      <c r="AJL113" s="0"/>
      <c r="AJM113" s="0"/>
      <c r="AJN113" s="0"/>
      <c r="AJO113" s="0"/>
      <c r="AJP113" s="0"/>
      <c r="AJQ113" s="0"/>
      <c r="AJR113" s="0"/>
      <c r="AJS113" s="0"/>
      <c r="AJT113" s="0"/>
      <c r="AJU113" s="0"/>
      <c r="AJV113" s="0"/>
      <c r="AJW113" s="0"/>
      <c r="AJX113" s="0"/>
      <c r="AJY113" s="0"/>
      <c r="AJZ113" s="0"/>
      <c r="AKA113" s="0"/>
      <c r="AKB113" s="0"/>
      <c r="AKC113" s="0"/>
      <c r="AKD113" s="0"/>
      <c r="AKE113" s="0"/>
      <c r="AKF113" s="0"/>
      <c r="AKG113" s="0"/>
      <c r="AKH113" s="0"/>
      <c r="AKI113" s="0"/>
      <c r="AKJ113" s="0"/>
      <c r="AKK113" s="0"/>
      <c r="AKL113" s="0"/>
      <c r="AKM113" s="0"/>
      <c r="AKN113" s="0"/>
      <c r="AKO113" s="0"/>
      <c r="AKP113" s="0"/>
      <c r="AKQ113" s="0"/>
      <c r="AKR113" s="0"/>
      <c r="AKS113" s="0"/>
      <c r="AKT113" s="0"/>
      <c r="AKU113" s="0"/>
      <c r="AKV113" s="0"/>
      <c r="AKW113" s="0"/>
      <c r="AKX113" s="0"/>
      <c r="AKY113" s="0"/>
      <c r="AKZ113" s="0"/>
      <c r="ALA113" s="0"/>
      <c r="ALB113" s="0"/>
      <c r="ALC113" s="0"/>
      <c r="ALD113" s="0"/>
      <c r="ALE113" s="0"/>
      <c r="ALF113" s="0"/>
      <c r="ALG113" s="0"/>
      <c r="ALH113" s="0"/>
      <c r="ALI113" s="0"/>
      <c r="ALJ113" s="0"/>
      <c r="ALK113" s="0"/>
      <c r="ALL113" s="0"/>
      <c r="ALM113" s="0"/>
      <c r="ALN113" s="0"/>
      <c r="ALO113" s="0"/>
      <c r="ALP113" s="0"/>
      <c r="ALQ113" s="0"/>
      <c r="ALR113" s="0"/>
      <c r="ALS113" s="0"/>
      <c r="ALT113" s="0"/>
      <c r="ALU113" s="0"/>
      <c r="ALV113" s="0"/>
      <c r="ALW113" s="0"/>
      <c r="ALX113" s="0"/>
      <c r="ALY113" s="0"/>
      <c r="ALZ113" s="0"/>
      <c r="AMA113" s="0"/>
      <c r="AMB113" s="0"/>
      <c r="AMC113" s="0"/>
      <c r="AMD113" s="0"/>
      <c r="AME113" s="0"/>
      <c r="AMF113" s="0"/>
      <c r="AMG113" s="0"/>
    </row>
    <row r="114" customFormat="false" ht="30.45" hidden="false" customHeight="true" outlineLevel="0" collapsed="false">
      <c r="A114" s="0"/>
      <c r="B114" s="0"/>
      <c r="C114" s="0"/>
      <c r="D114" s="0"/>
      <c r="E114" s="0"/>
      <c r="F114" s="0"/>
      <c r="G114" s="0"/>
      <c r="H114" s="0"/>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c r="IY114" s="0"/>
      <c r="IZ114" s="0"/>
      <c r="JA114" s="0"/>
      <c r="JB114" s="0"/>
      <c r="JC114" s="0"/>
      <c r="JD114" s="0"/>
      <c r="JE114" s="0"/>
      <c r="JF114" s="0"/>
      <c r="JG114" s="0"/>
      <c r="JH114" s="0"/>
      <c r="JI114" s="0"/>
      <c r="JJ114" s="0"/>
      <c r="JK114" s="0"/>
      <c r="JL114" s="0"/>
      <c r="JM114" s="0"/>
      <c r="JN114" s="0"/>
      <c r="JO114" s="0"/>
      <c r="JP114" s="0"/>
      <c r="JQ114" s="0"/>
      <c r="JR114" s="0"/>
      <c r="JS114" s="0"/>
      <c r="JT114" s="0"/>
      <c r="JU114" s="0"/>
      <c r="JV114" s="0"/>
      <c r="JW114" s="0"/>
      <c r="JX114" s="0"/>
      <c r="JY114" s="0"/>
      <c r="JZ114" s="0"/>
      <c r="KA114" s="0"/>
      <c r="KB114" s="0"/>
      <c r="KC114" s="0"/>
      <c r="KD114" s="0"/>
      <c r="KE114" s="0"/>
      <c r="KF114" s="0"/>
      <c r="KG114" s="0"/>
      <c r="KH114" s="0"/>
      <c r="KI114" s="0"/>
      <c r="KJ114" s="0"/>
      <c r="KK114" s="0"/>
      <c r="KL114" s="0"/>
      <c r="KM114" s="0"/>
      <c r="KN114" s="0"/>
      <c r="KO114" s="0"/>
      <c r="KP114" s="0"/>
      <c r="KQ114" s="0"/>
      <c r="KR114" s="0"/>
      <c r="KS114" s="0"/>
      <c r="KT114" s="0"/>
      <c r="KU114" s="0"/>
      <c r="KV114" s="0"/>
      <c r="KW114" s="0"/>
      <c r="KX114" s="0"/>
      <c r="KY114" s="0"/>
      <c r="KZ114" s="0"/>
      <c r="LA114" s="0"/>
      <c r="LB114" s="0"/>
      <c r="LC114" s="0"/>
      <c r="LD114" s="0"/>
      <c r="LE114" s="0"/>
      <c r="LF114" s="0"/>
      <c r="LG114" s="0"/>
      <c r="LH114" s="0"/>
      <c r="LI114" s="0"/>
      <c r="LJ114" s="0"/>
      <c r="LK114" s="0"/>
      <c r="LL114" s="0"/>
      <c r="LM114" s="0"/>
      <c r="LN114" s="0"/>
      <c r="LO114" s="0"/>
      <c r="LP114" s="0"/>
      <c r="LQ114" s="0"/>
      <c r="LR114" s="0"/>
      <c r="LS114" s="0"/>
      <c r="LT114" s="0"/>
      <c r="LU114" s="0"/>
      <c r="LV114" s="0"/>
      <c r="LW114" s="0"/>
      <c r="LX114" s="0"/>
      <c r="LY114" s="0"/>
      <c r="LZ114" s="0"/>
      <c r="MA114" s="0"/>
      <c r="MB114" s="0"/>
      <c r="MC114" s="0"/>
      <c r="MD114" s="0"/>
      <c r="ME114" s="0"/>
      <c r="MF114" s="0"/>
      <c r="MG114" s="0"/>
      <c r="MH114" s="0"/>
      <c r="MI114" s="0"/>
      <c r="MJ114" s="0"/>
      <c r="MK114" s="0"/>
      <c r="ML114" s="0"/>
      <c r="MM114" s="0"/>
      <c r="MN114" s="0"/>
      <c r="MO114" s="0"/>
      <c r="MP114" s="0"/>
      <c r="MQ114" s="0"/>
      <c r="MR114" s="0"/>
      <c r="MS114" s="0"/>
      <c r="MT114" s="0"/>
      <c r="MU114" s="0"/>
      <c r="MV114" s="0"/>
      <c r="MW114" s="0"/>
      <c r="MX114" s="0"/>
      <c r="MY114" s="0"/>
      <c r="MZ114" s="0"/>
      <c r="NA114" s="0"/>
      <c r="NB114" s="0"/>
      <c r="NC114" s="0"/>
      <c r="ND114" s="0"/>
      <c r="NE114" s="0"/>
      <c r="NF114" s="0"/>
      <c r="NG114" s="0"/>
      <c r="NH114" s="0"/>
      <c r="NI114" s="0"/>
      <c r="NJ114" s="0"/>
      <c r="NK114" s="0"/>
      <c r="NL114" s="0"/>
      <c r="NM114" s="0"/>
      <c r="NN114" s="0"/>
      <c r="NO114" s="0"/>
      <c r="NP114" s="0"/>
      <c r="NQ114" s="0"/>
      <c r="NR114" s="0"/>
      <c r="NS114" s="0"/>
      <c r="NT114" s="0"/>
      <c r="NU114" s="0"/>
      <c r="NV114" s="0"/>
      <c r="NW114" s="0"/>
      <c r="NX114" s="0"/>
      <c r="NY114" s="0"/>
      <c r="NZ114" s="0"/>
      <c r="OA114" s="0"/>
      <c r="OB114" s="0"/>
      <c r="OC114" s="0"/>
      <c r="OD114" s="0"/>
      <c r="OE114" s="0"/>
      <c r="OF114" s="0"/>
      <c r="OG114" s="0"/>
      <c r="OH114" s="0"/>
      <c r="OI114" s="0"/>
      <c r="OJ114" s="0"/>
      <c r="OK114" s="0"/>
      <c r="OL114" s="0"/>
      <c r="OM114" s="0"/>
      <c r="ON114" s="0"/>
      <c r="OO114" s="0"/>
      <c r="OP114" s="0"/>
      <c r="OQ114" s="0"/>
      <c r="OR114" s="0"/>
      <c r="OS114" s="0"/>
      <c r="OT114" s="0"/>
      <c r="OU114" s="0"/>
      <c r="OV114" s="0"/>
      <c r="OW114" s="0"/>
      <c r="OX114" s="0"/>
      <c r="OY114" s="0"/>
      <c r="OZ114" s="0"/>
      <c r="PA114" s="0"/>
      <c r="PB114" s="0"/>
      <c r="PC114" s="0"/>
      <c r="PD114" s="0"/>
      <c r="PE114" s="0"/>
      <c r="PF114" s="0"/>
      <c r="PG114" s="0"/>
      <c r="PH114" s="0"/>
      <c r="PI114" s="0"/>
      <c r="PJ114" s="0"/>
      <c r="PK114" s="0"/>
      <c r="PL114" s="0"/>
      <c r="PM114" s="0"/>
      <c r="PN114" s="0"/>
      <c r="PO114" s="0"/>
      <c r="PP114" s="0"/>
      <c r="PQ114" s="0"/>
      <c r="PR114" s="0"/>
      <c r="PS114" s="0"/>
      <c r="PT114" s="0"/>
      <c r="PU114" s="0"/>
      <c r="PV114" s="0"/>
      <c r="PW114" s="0"/>
      <c r="PX114" s="0"/>
      <c r="PY114" s="0"/>
      <c r="PZ114" s="0"/>
      <c r="QA114" s="0"/>
      <c r="QB114" s="0"/>
      <c r="QC114" s="0"/>
      <c r="QD114" s="0"/>
      <c r="QE114" s="0"/>
      <c r="QF114" s="0"/>
      <c r="QG114" s="0"/>
      <c r="QH114" s="0"/>
      <c r="QI114" s="0"/>
      <c r="QJ114" s="0"/>
      <c r="QK114" s="0"/>
      <c r="QL114" s="0"/>
      <c r="QM114" s="0"/>
      <c r="QN114" s="0"/>
      <c r="QO114" s="0"/>
      <c r="QP114" s="0"/>
      <c r="QQ114" s="0"/>
      <c r="QR114" s="0"/>
      <c r="QS114" s="0"/>
      <c r="QT114" s="0"/>
      <c r="QU114" s="0"/>
      <c r="QV114" s="0"/>
      <c r="QW114" s="0"/>
      <c r="QX114" s="0"/>
      <c r="QY114" s="0"/>
      <c r="QZ114" s="0"/>
      <c r="RA114" s="0"/>
      <c r="RB114" s="0"/>
      <c r="RC114" s="0"/>
      <c r="RD114" s="0"/>
      <c r="RE114" s="0"/>
      <c r="RF114" s="0"/>
      <c r="RG114" s="0"/>
      <c r="RH114" s="0"/>
      <c r="RI114" s="0"/>
      <c r="RJ114" s="0"/>
      <c r="RK114" s="0"/>
      <c r="RL114" s="0"/>
      <c r="RM114" s="0"/>
      <c r="RN114" s="0"/>
      <c r="RO114" s="0"/>
      <c r="RP114" s="0"/>
      <c r="RQ114" s="0"/>
      <c r="RR114" s="0"/>
      <c r="RS114" s="0"/>
      <c r="RT114" s="0"/>
      <c r="RU114" s="0"/>
      <c r="RV114" s="0"/>
      <c r="RW114" s="0"/>
      <c r="RX114" s="0"/>
      <c r="RY114" s="0"/>
      <c r="RZ114" s="0"/>
      <c r="SA114" s="0"/>
      <c r="SB114" s="0"/>
      <c r="SC114" s="0"/>
      <c r="SD114" s="0"/>
      <c r="SE114" s="0"/>
      <c r="SF114" s="0"/>
      <c r="SG114" s="0"/>
      <c r="SH114" s="0"/>
      <c r="SI114" s="0"/>
      <c r="SJ114" s="0"/>
      <c r="SK114" s="0"/>
      <c r="SL114" s="0"/>
      <c r="SM114" s="0"/>
      <c r="SN114" s="0"/>
      <c r="SO114" s="0"/>
      <c r="SP114" s="0"/>
      <c r="SQ114" s="0"/>
      <c r="SR114" s="0"/>
      <c r="SS114" s="0"/>
      <c r="ST114" s="0"/>
      <c r="SU114" s="0"/>
      <c r="SV114" s="0"/>
      <c r="SW114" s="0"/>
      <c r="SX114" s="0"/>
      <c r="SY114" s="0"/>
      <c r="SZ114" s="0"/>
      <c r="TA114" s="0"/>
      <c r="TB114" s="0"/>
      <c r="TC114" s="0"/>
      <c r="TD114" s="0"/>
      <c r="TE114" s="0"/>
      <c r="TF114" s="0"/>
      <c r="TG114" s="0"/>
      <c r="TH114" s="0"/>
      <c r="TI114" s="0"/>
      <c r="TJ114" s="0"/>
      <c r="TK114" s="0"/>
      <c r="TL114" s="0"/>
      <c r="TM114" s="0"/>
      <c r="TN114" s="0"/>
      <c r="TO114" s="0"/>
      <c r="TP114" s="0"/>
      <c r="TQ114" s="0"/>
      <c r="TR114" s="0"/>
      <c r="TS114" s="0"/>
      <c r="TT114" s="0"/>
      <c r="TU114" s="0"/>
      <c r="TV114" s="0"/>
      <c r="TW114" s="0"/>
      <c r="TX114" s="0"/>
      <c r="TY114" s="0"/>
      <c r="TZ114" s="0"/>
      <c r="UA114" s="0"/>
      <c r="UB114" s="0"/>
      <c r="UC114" s="0"/>
      <c r="UD114" s="0"/>
      <c r="UE114" s="0"/>
      <c r="UF114" s="0"/>
      <c r="UG114" s="0"/>
      <c r="UH114" s="0"/>
      <c r="UI114" s="0"/>
      <c r="UJ114" s="0"/>
      <c r="UK114" s="0"/>
      <c r="UL114" s="0"/>
      <c r="UM114" s="0"/>
      <c r="UN114" s="0"/>
      <c r="UO114" s="0"/>
      <c r="UP114" s="0"/>
      <c r="UQ114" s="0"/>
      <c r="UR114" s="0"/>
      <c r="US114" s="0"/>
      <c r="UT114" s="0"/>
      <c r="UU114" s="0"/>
      <c r="UV114" s="0"/>
      <c r="UW114" s="0"/>
      <c r="UX114" s="0"/>
      <c r="UY114" s="0"/>
      <c r="UZ114" s="0"/>
      <c r="VA114" s="0"/>
      <c r="VB114" s="0"/>
      <c r="VC114" s="0"/>
      <c r="VD114" s="0"/>
      <c r="VE114" s="0"/>
      <c r="VF114" s="0"/>
      <c r="VG114" s="0"/>
      <c r="VH114" s="0"/>
      <c r="VI114" s="0"/>
      <c r="VJ114" s="0"/>
      <c r="VK114" s="0"/>
      <c r="VL114" s="0"/>
      <c r="VM114" s="0"/>
      <c r="VN114" s="0"/>
      <c r="VO114" s="0"/>
      <c r="VP114" s="0"/>
      <c r="VQ114" s="0"/>
      <c r="VR114" s="0"/>
      <c r="VS114" s="0"/>
      <c r="VT114" s="0"/>
      <c r="VU114" s="0"/>
      <c r="VV114" s="0"/>
      <c r="VW114" s="0"/>
      <c r="VX114" s="0"/>
      <c r="VY114" s="0"/>
      <c r="VZ114" s="0"/>
      <c r="WA114" s="0"/>
      <c r="WB114" s="0"/>
      <c r="WC114" s="0"/>
      <c r="WD114" s="0"/>
      <c r="WE114" s="0"/>
      <c r="WF114" s="0"/>
      <c r="WG114" s="0"/>
      <c r="WH114" s="0"/>
      <c r="WI114" s="0"/>
      <c r="WJ114" s="0"/>
      <c r="WK114" s="0"/>
      <c r="WL114" s="0"/>
      <c r="WM114" s="0"/>
      <c r="WN114" s="0"/>
      <c r="WO114" s="0"/>
      <c r="WP114" s="0"/>
      <c r="WQ114" s="0"/>
      <c r="WR114" s="0"/>
      <c r="WS114" s="0"/>
      <c r="WT114" s="0"/>
      <c r="WU114" s="0"/>
      <c r="WV114" s="0"/>
      <c r="WW114" s="0"/>
      <c r="WX114" s="0"/>
      <c r="WY114" s="0"/>
      <c r="WZ114" s="0"/>
      <c r="XA114" s="0"/>
      <c r="XB114" s="0"/>
      <c r="XC114" s="0"/>
      <c r="XD114" s="0"/>
      <c r="XE114" s="0"/>
      <c r="XF114" s="0"/>
      <c r="XG114" s="0"/>
      <c r="XH114" s="0"/>
      <c r="XI114" s="0"/>
      <c r="XJ114" s="0"/>
      <c r="XK114" s="0"/>
      <c r="XL114" s="0"/>
      <c r="XM114" s="0"/>
      <c r="XN114" s="0"/>
      <c r="XO114" s="0"/>
      <c r="XP114" s="0"/>
      <c r="XQ114" s="0"/>
      <c r="XR114" s="0"/>
      <c r="XS114" s="0"/>
      <c r="XT114" s="0"/>
      <c r="XU114" s="0"/>
      <c r="XV114" s="0"/>
      <c r="XW114" s="0"/>
      <c r="XX114" s="0"/>
      <c r="XY114" s="0"/>
      <c r="XZ114" s="0"/>
      <c r="YA114" s="0"/>
      <c r="YB114" s="0"/>
      <c r="YC114" s="0"/>
      <c r="YD114" s="0"/>
      <c r="YE114" s="0"/>
      <c r="YF114" s="0"/>
      <c r="YG114" s="0"/>
      <c r="YH114" s="0"/>
      <c r="YI114" s="0"/>
      <c r="YJ114" s="0"/>
      <c r="YK114" s="0"/>
      <c r="YL114" s="0"/>
      <c r="YM114" s="0"/>
      <c r="YN114" s="0"/>
      <c r="YO114" s="0"/>
      <c r="YP114" s="0"/>
      <c r="YQ114" s="0"/>
      <c r="YR114" s="0"/>
      <c r="YS114" s="0"/>
      <c r="YT114" s="0"/>
      <c r="YU114" s="0"/>
      <c r="YV114" s="0"/>
      <c r="YW114" s="0"/>
      <c r="YX114" s="0"/>
      <c r="YY114" s="0"/>
      <c r="YZ114" s="0"/>
      <c r="ZA114" s="0"/>
      <c r="ZB114" s="0"/>
      <c r="ZC114" s="0"/>
      <c r="ZD114" s="0"/>
      <c r="ZE114" s="0"/>
      <c r="ZF114" s="0"/>
      <c r="ZG114" s="0"/>
      <c r="ZH114" s="0"/>
      <c r="ZI114" s="0"/>
      <c r="ZJ114" s="0"/>
      <c r="ZK114" s="0"/>
      <c r="ZL114" s="0"/>
      <c r="ZM114" s="0"/>
      <c r="ZN114" s="0"/>
      <c r="ZO114" s="0"/>
      <c r="ZP114" s="0"/>
      <c r="ZQ114" s="0"/>
      <c r="ZR114" s="0"/>
      <c r="ZS114" s="0"/>
      <c r="ZT114" s="0"/>
      <c r="ZU114" s="0"/>
      <c r="ZV114" s="0"/>
      <c r="ZW114" s="0"/>
      <c r="ZX114" s="0"/>
      <c r="ZY114" s="0"/>
      <c r="ZZ114" s="0"/>
      <c r="AAA114" s="0"/>
      <c r="AAB114" s="0"/>
      <c r="AAC114" s="0"/>
      <c r="AAD114" s="0"/>
      <c r="AAE114" s="0"/>
      <c r="AAF114" s="0"/>
      <c r="AAG114" s="0"/>
      <c r="AAH114" s="0"/>
      <c r="AAI114" s="0"/>
      <c r="AAJ114" s="0"/>
      <c r="AAK114" s="0"/>
      <c r="AAL114" s="0"/>
      <c r="AAM114" s="0"/>
      <c r="AAN114" s="0"/>
      <c r="AAO114" s="0"/>
      <c r="AAP114" s="0"/>
      <c r="AAQ114" s="0"/>
      <c r="AAR114" s="0"/>
      <c r="AAS114" s="0"/>
      <c r="AAT114" s="0"/>
      <c r="AAU114" s="0"/>
      <c r="AAV114" s="0"/>
      <c r="AAW114" s="0"/>
      <c r="AAX114" s="0"/>
      <c r="AAY114" s="0"/>
      <c r="AAZ114" s="0"/>
      <c r="ABA114" s="0"/>
      <c r="ABB114" s="0"/>
      <c r="ABC114" s="0"/>
      <c r="ABD114" s="0"/>
      <c r="ABE114" s="0"/>
      <c r="ABF114" s="0"/>
      <c r="ABG114" s="0"/>
      <c r="ABH114" s="0"/>
      <c r="ABI114" s="0"/>
      <c r="ABJ114" s="0"/>
      <c r="ABK114" s="0"/>
      <c r="ABL114" s="0"/>
      <c r="ABM114" s="0"/>
      <c r="ABN114" s="0"/>
      <c r="ABO114" s="0"/>
      <c r="ABP114" s="0"/>
      <c r="ABQ114" s="0"/>
      <c r="ABR114" s="0"/>
      <c r="ABS114" s="0"/>
      <c r="ABT114" s="0"/>
      <c r="ABU114" s="0"/>
      <c r="ABV114" s="0"/>
      <c r="ABW114" s="0"/>
      <c r="ABX114" s="0"/>
      <c r="ABY114" s="0"/>
      <c r="ABZ114" s="0"/>
      <c r="ACA114" s="0"/>
      <c r="ACB114" s="0"/>
      <c r="ACC114" s="0"/>
      <c r="ACD114" s="0"/>
      <c r="ACE114" s="0"/>
      <c r="ACF114" s="0"/>
      <c r="ACG114" s="0"/>
      <c r="ACH114" s="0"/>
      <c r="ACI114" s="0"/>
      <c r="ACJ114" s="0"/>
      <c r="ACK114" s="0"/>
      <c r="ACL114" s="0"/>
      <c r="ACM114" s="0"/>
      <c r="ACN114" s="0"/>
      <c r="ACO114" s="0"/>
      <c r="ACP114" s="0"/>
      <c r="ACQ114" s="0"/>
      <c r="ACR114" s="0"/>
      <c r="ACS114" s="0"/>
      <c r="ACT114" s="0"/>
      <c r="ACU114" s="0"/>
      <c r="ACV114" s="0"/>
      <c r="ACW114" s="0"/>
      <c r="ACX114" s="0"/>
      <c r="ACY114" s="0"/>
      <c r="ACZ114" s="0"/>
      <c r="ADA114" s="0"/>
      <c r="ADB114" s="0"/>
      <c r="ADC114" s="0"/>
      <c r="ADD114" s="0"/>
      <c r="ADE114" s="0"/>
      <c r="ADF114" s="0"/>
      <c r="ADG114" s="0"/>
      <c r="ADH114" s="0"/>
      <c r="ADI114" s="0"/>
      <c r="ADJ114" s="0"/>
      <c r="ADK114" s="0"/>
      <c r="ADL114" s="0"/>
      <c r="ADM114" s="0"/>
      <c r="ADN114" s="0"/>
      <c r="ADO114" s="0"/>
      <c r="ADP114" s="0"/>
      <c r="ADQ114" s="0"/>
      <c r="ADR114" s="0"/>
      <c r="ADS114" s="0"/>
      <c r="ADT114" s="0"/>
      <c r="ADU114" s="0"/>
      <c r="ADV114" s="0"/>
      <c r="ADW114" s="0"/>
      <c r="ADX114" s="0"/>
      <c r="ADY114" s="0"/>
      <c r="ADZ114" s="0"/>
      <c r="AEA114" s="0"/>
      <c r="AEB114" s="0"/>
      <c r="AEC114" s="0"/>
      <c r="AED114" s="0"/>
      <c r="AEE114" s="0"/>
      <c r="AEF114" s="0"/>
      <c r="AEG114" s="0"/>
      <c r="AEH114" s="0"/>
      <c r="AEI114" s="0"/>
      <c r="AEJ114" s="0"/>
      <c r="AEK114" s="0"/>
      <c r="AEL114" s="0"/>
      <c r="AEM114" s="0"/>
      <c r="AEN114" s="0"/>
      <c r="AEO114" s="0"/>
      <c r="AEP114" s="0"/>
      <c r="AEQ114" s="0"/>
      <c r="AER114" s="0"/>
      <c r="AES114" s="0"/>
      <c r="AET114" s="0"/>
      <c r="AEU114" s="0"/>
      <c r="AEV114" s="0"/>
      <c r="AEW114" s="0"/>
      <c r="AEX114" s="0"/>
      <c r="AEY114" s="0"/>
      <c r="AEZ114" s="0"/>
      <c r="AFA114" s="0"/>
      <c r="AFB114" s="0"/>
      <c r="AFC114" s="0"/>
      <c r="AFD114" s="0"/>
      <c r="AFE114" s="0"/>
      <c r="AFF114" s="0"/>
      <c r="AFG114" s="0"/>
      <c r="AFH114" s="0"/>
      <c r="AFI114" s="0"/>
      <c r="AFJ114" s="0"/>
      <c r="AFK114" s="0"/>
      <c r="AFL114" s="0"/>
      <c r="AFM114" s="0"/>
      <c r="AFN114" s="0"/>
      <c r="AFO114" s="0"/>
      <c r="AFP114" s="0"/>
      <c r="AFQ114" s="0"/>
      <c r="AFR114" s="0"/>
      <c r="AFS114" s="0"/>
      <c r="AFT114" s="0"/>
      <c r="AFU114" s="0"/>
      <c r="AFV114" s="0"/>
      <c r="AFW114" s="0"/>
      <c r="AFX114" s="0"/>
      <c r="AFY114" s="0"/>
      <c r="AFZ114" s="0"/>
      <c r="AGA114" s="0"/>
      <c r="AGB114" s="0"/>
      <c r="AGC114" s="0"/>
      <c r="AGD114" s="0"/>
      <c r="AGE114" s="0"/>
      <c r="AGF114" s="0"/>
      <c r="AGG114" s="0"/>
      <c r="AGH114" s="0"/>
      <c r="AGI114" s="0"/>
      <c r="AGJ114" s="0"/>
      <c r="AGK114" s="0"/>
      <c r="AGL114" s="0"/>
      <c r="AGM114" s="0"/>
      <c r="AGN114" s="0"/>
      <c r="AGO114" s="0"/>
      <c r="AGP114" s="0"/>
      <c r="AGQ114" s="0"/>
      <c r="AGR114" s="0"/>
      <c r="AGS114" s="0"/>
      <c r="AGT114" s="0"/>
      <c r="AGU114" s="0"/>
      <c r="AGV114" s="0"/>
      <c r="AGW114" s="0"/>
      <c r="AGX114" s="0"/>
      <c r="AGY114" s="0"/>
      <c r="AGZ114" s="0"/>
      <c r="AHA114" s="0"/>
      <c r="AHB114" s="0"/>
      <c r="AHC114" s="0"/>
      <c r="AHD114" s="0"/>
      <c r="AHE114" s="0"/>
      <c r="AHF114" s="0"/>
      <c r="AHG114" s="0"/>
      <c r="AHH114" s="0"/>
      <c r="AHI114" s="0"/>
      <c r="AHJ114" s="0"/>
      <c r="AHK114" s="0"/>
      <c r="AHL114" s="0"/>
      <c r="AHM114" s="0"/>
      <c r="AHN114" s="0"/>
      <c r="AHO114" s="0"/>
      <c r="AHP114" s="0"/>
      <c r="AHQ114" s="0"/>
      <c r="AHR114" s="0"/>
      <c r="AHS114" s="0"/>
      <c r="AHT114" s="0"/>
      <c r="AHU114" s="0"/>
      <c r="AHV114" s="0"/>
      <c r="AHW114" s="0"/>
      <c r="AHX114" s="0"/>
      <c r="AHY114" s="0"/>
      <c r="AHZ114" s="0"/>
      <c r="AIA114" s="0"/>
      <c r="AIB114" s="0"/>
      <c r="AIC114" s="0"/>
      <c r="AID114" s="0"/>
      <c r="AIE114" s="0"/>
      <c r="AIF114" s="0"/>
      <c r="AIG114" s="0"/>
      <c r="AIH114" s="0"/>
      <c r="AII114" s="0"/>
      <c r="AIJ114" s="0"/>
      <c r="AIK114" s="0"/>
      <c r="AIL114" s="0"/>
      <c r="AIM114" s="0"/>
      <c r="AIN114" s="0"/>
      <c r="AIO114" s="0"/>
      <c r="AIP114" s="0"/>
      <c r="AIQ114" s="0"/>
      <c r="AIR114" s="0"/>
      <c r="AIS114" s="0"/>
      <c r="AIT114" s="0"/>
      <c r="AIU114" s="0"/>
      <c r="AIV114" s="0"/>
      <c r="AIW114" s="0"/>
      <c r="AIX114" s="0"/>
      <c r="AIY114" s="0"/>
      <c r="AIZ114" s="0"/>
      <c r="AJA114" s="0"/>
      <c r="AJB114" s="0"/>
      <c r="AJC114" s="0"/>
      <c r="AJD114" s="0"/>
      <c r="AJE114" s="0"/>
      <c r="AJF114" s="0"/>
      <c r="AJG114" s="0"/>
      <c r="AJH114" s="0"/>
      <c r="AJI114" s="0"/>
      <c r="AJJ114" s="0"/>
      <c r="AJK114" s="0"/>
      <c r="AJL114" s="0"/>
      <c r="AJM114" s="0"/>
      <c r="AJN114" s="0"/>
      <c r="AJO114" s="0"/>
      <c r="AJP114" s="0"/>
      <c r="AJQ114" s="0"/>
      <c r="AJR114" s="0"/>
      <c r="AJS114" s="0"/>
      <c r="AJT114" s="0"/>
      <c r="AJU114" s="0"/>
      <c r="AJV114" s="0"/>
      <c r="AJW114" s="0"/>
      <c r="AJX114" s="0"/>
      <c r="AJY114" s="0"/>
      <c r="AJZ114" s="0"/>
      <c r="AKA114" s="0"/>
      <c r="AKB114" s="0"/>
      <c r="AKC114" s="0"/>
      <c r="AKD114" s="0"/>
      <c r="AKE114" s="0"/>
      <c r="AKF114" s="0"/>
      <c r="AKG114" s="0"/>
      <c r="AKH114" s="0"/>
      <c r="AKI114" s="0"/>
      <c r="AKJ114" s="0"/>
      <c r="AKK114" s="0"/>
      <c r="AKL114" s="0"/>
      <c r="AKM114" s="0"/>
      <c r="AKN114" s="0"/>
      <c r="AKO114" s="0"/>
      <c r="AKP114" s="0"/>
      <c r="AKQ114" s="0"/>
      <c r="AKR114" s="0"/>
      <c r="AKS114" s="0"/>
      <c r="AKT114" s="0"/>
      <c r="AKU114" s="0"/>
      <c r="AKV114" s="0"/>
      <c r="AKW114" s="0"/>
      <c r="AKX114" s="0"/>
      <c r="AKY114" s="0"/>
      <c r="AKZ114" s="0"/>
      <c r="ALA114" s="0"/>
      <c r="ALB114" s="0"/>
      <c r="ALC114" s="0"/>
      <c r="ALD114" s="0"/>
      <c r="ALE114" s="0"/>
      <c r="ALF114" s="0"/>
      <c r="ALG114" s="0"/>
      <c r="ALH114" s="0"/>
      <c r="ALI114" s="0"/>
      <c r="ALJ114" s="0"/>
      <c r="ALK114" s="0"/>
      <c r="ALL114" s="0"/>
      <c r="ALM114" s="0"/>
      <c r="ALN114" s="0"/>
      <c r="ALO114" s="0"/>
      <c r="ALP114" s="0"/>
      <c r="ALQ114" s="0"/>
      <c r="ALR114" s="0"/>
      <c r="ALS114" s="0"/>
      <c r="ALT114" s="0"/>
      <c r="ALU114" s="0"/>
      <c r="ALV114" s="0"/>
      <c r="ALW114" s="0"/>
      <c r="ALX114" s="0"/>
      <c r="ALY114" s="0"/>
      <c r="ALZ114" s="0"/>
      <c r="AMA114" s="0"/>
      <c r="AMB114" s="0"/>
      <c r="AMC114" s="0"/>
      <c r="AMD114" s="0"/>
      <c r="AME114" s="0"/>
      <c r="AMF114" s="0"/>
      <c r="AMG114" s="0"/>
    </row>
    <row r="118" customFormat="false" ht="23.25" hidden="false" customHeight="true" outlineLevel="0" collapsed="false">
      <c r="A118" s="0"/>
      <c r="B118" s="0"/>
      <c r="C118" s="0"/>
      <c r="D118" s="0"/>
      <c r="E118" s="0"/>
      <c r="F118" s="0"/>
      <c r="G118" s="0"/>
      <c r="H118" s="0"/>
      <c r="I118" s="0"/>
      <c r="J118" s="0"/>
      <c r="K118" s="0"/>
      <c r="L118" s="0"/>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c r="IY118" s="0"/>
      <c r="IZ118" s="0"/>
      <c r="JA118" s="0"/>
      <c r="JB118" s="0"/>
      <c r="JC118" s="0"/>
      <c r="JD118" s="0"/>
      <c r="JE118" s="0"/>
      <c r="JF118" s="0"/>
      <c r="JG118" s="0"/>
      <c r="JH118" s="0"/>
      <c r="JI118" s="0"/>
      <c r="JJ118" s="0"/>
      <c r="JK118" s="0"/>
      <c r="JL118" s="0"/>
      <c r="JM118" s="0"/>
      <c r="JN118" s="0"/>
      <c r="JO118" s="0"/>
      <c r="JP118" s="0"/>
      <c r="JQ118" s="0"/>
      <c r="JR118" s="0"/>
      <c r="JS118" s="0"/>
      <c r="JT118" s="0"/>
      <c r="JU118" s="0"/>
      <c r="JV118" s="0"/>
      <c r="JW118" s="0"/>
      <c r="JX118" s="0"/>
      <c r="JY118" s="0"/>
      <c r="JZ118" s="0"/>
      <c r="KA118" s="0"/>
      <c r="KB118" s="0"/>
      <c r="KC118" s="0"/>
      <c r="KD118" s="0"/>
      <c r="KE118" s="0"/>
      <c r="KF118" s="0"/>
      <c r="KG118" s="0"/>
      <c r="KH118" s="0"/>
      <c r="KI118" s="0"/>
      <c r="KJ118" s="0"/>
      <c r="KK118" s="0"/>
      <c r="KL118" s="0"/>
      <c r="KM118" s="0"/>
      <c r="KN118" s="0"/>
      <c r="KO118" s="0"/>
      <c r="KP118" s="0"/>
      <c r="KQ118" s="0"/>
      <c r="KR118" s="0"/>
      <c r="KS118" s="0"/>
      <c r="KT118" s="0"/>
      <c r="KU118" s="0"/>
      <c r="KV118" s="0"/>
      <c r="KW118" s="0"/>
      <c r="KX118" s="0"/>
      <c r="KY118" s="0"/>
      <c r="KZ118" s="0"/>
      <c r="LA118" s="0"/>
      <c r="LB118" s="0"/>
      <c r="LC118" s="0"/>
      <c r="LD118" s="0"/>
      <c r="LE118" s="0"/>
      <c r="LF118" s="0"/>
      <c r="LG118" s="0"/>
      <c r="LH118" s="0"/>
      <c r="LI118" s="0"/>
      <c r="LJ118" s="0"/>
      <c r="LK118" s="0"/>
      <c r="LL118" s="0"/>
      <c r="LM118" s="0"/>
      <c r="LN118" s="0"/>
      <c r="LO118" s="0"/>
      <c r="LP118" s="0"/>
      <c r="LQ118" s="0"/>
      <c r="LR118" s="0"/>
      <c r="LS118" s="0"/>
      <c r="LT118" s="0"/>
      <c r="LU118" s="0"/>
      <c r="LV118" s="0"/>
      <c r="LW118" s="0"/>
      <c r="LX118" s="0"/>
      <c r="LY118" s="0"/>
      <c r="LZ118" s="0"/>
      <c r="MA118" s="0"/>
      <c r="MB118" s="0"/>
      <c r="MC118" s="0"/>
      <c r="MD118" s="0"/>
      <c r="ME118" s="0"/>
      <c r="MF118" s="0"/>
      <c r="MG118" s="0"/>
      <c r="MH118" s="0"/>
      <c r="MI118" s="0"/>
      <c r="MJ118" s="0"/>
      <c r="MK118" s="0"/>
      <c r="ML118" s="0"/>
      <c r="MM118" s="0"/>
      <c r="MN118" s="0"/>
      <c r="MO118" s="0"/>
      <c r="MP118" s="0"/>
      <c r="MQ118" s="0"/>
      <c r="MR118" s="0"/>
      <c r="MS118" s="0"/>
      <c r="MT118" s="0"/>
      <c r="MU118" s="0"/>
      <c r="MV118" s="0"/>
      <c r="MW118" s="0"/>
      <c r="MX118" s="0"/>
      <c r="MY118" s="0"/>
      <c r="MZ118" s="0"/>
      <c r="NA118" s="0"/>
      <c r="NB118" s="0"/>
      <c r="NC118" s="0"/>
      <c r="ND118" s="0"/>
      <c r="NE118" s="0"/>
      <c r="NF118" s="0"/>
      <c r="NG118" s="0"/>
      <c r="NH118" s="0"/>
      <c r="NI118" s="0"/>
      <c r="NJ118" s="0"/>
      <c r="NK118" s="0"/>
      <c r="NL118" s="0"/>
      <c r="NM118" s="0"/>
      <c r="NN118" s="0"/>
      <c r="NO118" s="0"/>
      <c r="NP118" s="0"/>
      <c r="NQ118" s="0"/>
      <c r="NR118" s="0"/>
      <c r="NS118" s="0"/>
      <c r="NT118" s="0"/>
      <c r="NU118" s="0"/>
      <c r="NV118" s="0"/>
      <c r="NW118" s="0"/>
      <c r="NX118" s="0"/>
      <c r="NY118" s="0"/>
      <c r="NZ118" s="0"/>
      <c r="OA118" s="0"/>
      <c r="OB118" s="0"/>
      <c r="OC118" s="0"/>
      <c r="OD118" s="0"/>
      <c r="OE118" s="0"/>
      <c r="OF118" s="0"/>
      <c r="OG118" s="0"/>
      <c r="OH118" s="0"/>
      <c r="OI118" s="0"/>
      <c r="OJ118" s="0"/>
      <c r="OK118" s="0"/>
      <c r="OL118" s="0"/>
      <c r="OM118" s="0"/>
      <c r="ON118" s="0"/>
      <c r="OO118" s="0"/>
      <c r="OP118" s="0"/>
      <c r="OQ118" s="0"/>
      <c r="OR118" s="0"/>
      <c r="OS118" s="0"/>
      <c r="OT118" s="0"/>
      <c r="OU118" s="0"/>
      <c r="OV118" s="0"/>
      <c r="OW118" s="0"/>
      <c r="OX118" s="0"/>
      <c r="OY118" s="0"/>
      <c r="OZ118" s="0"/>
      <c r="PA118" s="0"/>
      <c r="PB118" s="0"/>
      <c r="PC118" s="0"/>
      <c r="PD118" s="0"/>
      <c r="PE118" s="0"/>
      <c r="PF118" s="0"/>
      <c r="PG118" s="0"/>
      <c r="PH118" s="0"/>
      <c r="PI118" s="0"/>
      <c r="PJ118" s="0"/>
      <c r="PK118" s="0"/>
      <c r="PL118" s="0"/>
      <c r="PM118" s="0"/>
      <c r="PN118" s="0"/>
      <c r="PO118" s="0"/>
      <c r="PP118" s="0"/>
      <c r="PQ118" s="0"/>
      <c r="PR118" s="0"/>
      <c r="PS118" s="0"/>
      <c r="PT118" s="0"/>
      <c r="PU118" s="0"/>
      <c r="PV118" s="0"/>
      <c r="PW118" s="0"/>
      <c r="PX118" s="0"/>
      <c r="PY118" s="0"/>
      <c r="PZ118" s="0"/>
      <c r="QA118" s="0"/>
      <c r="QB118" s="0"/>
      <c r="QC118" s="0"/>
      <c r="QD118" s="0"/>
      <c r="QE118" s="0"/>
      <c r="QF118" s="0"/>
      <c r="QG118" s="0"/>
      <c r="QH118" s="0"/>
      <c r="QI118" s="0"/>
      <c r="QJ118" s="0"/>
      <c r="QK118" s="0"/>
      <c r="QL118" s="0"/>
      <c r="QM118" s="0"/>
      <c r="QN118" s="0"/>
      <c r="QO118" s="0"/>
      <c r="QP118" s="0"/>
      <c r="QQ118" s="0"/>
      <c r="QR118" s="0"/>
      <c r="QS118" s="0"/>
      <c r="QT118" s="0"/>
      <c r="QU118" s="0"/>
      <c r="QV118" s="0"/>
      <c r="QW118" s="0"/>
      <c r="QX118" s="0"/>
      <c r="QY118" s="0"/>
      <c r="QZ118" s="0"/>
      <c r="RA118" s="0"/>
      <c r="RB118" s="0"/>
      <c r="RC118" s="0"/>
      <c r="RD118" s="0"/>
      <c r="RE118" s="0"/>
      <c r="RF118" s="0"/>
      <c r="RG118" s="0"/>
      <c r="RH118" s="0"/>
      <c r="RI118" s="0"/>
      <c r="RJ118" s="0"/>
      <c r="RK118" s="0"/>
      <c r="RL118" s="0"/>
      <c r="RM118" s="0"/>
      <c r="RN118" s="0"/>
      <c r="RO118" s="0"/>
      <c r="RP118" s="0"/>
      <c r="RQ118" s="0"/>
      <c r="RR118" s="0"/>
      <c r="RS118" s="0"/>
      <c r="RT118" s="0"/>
      <c r="RU118" s="0"/>
      <c r="RV118" s="0"/>
      <c r="RW118" s="0"/>
      <c r="RX118" s="0"/>
      <c r="RY118" s="0"/>
      <c r="RZ118" s="0"/>
      <c r="SA118" s="0"/>
      <c r="SB118" s="0"/>
      <c r="SC118" s="0"/>
      <c r="SD118" s="0"/>
      <c r="SE118" s="0"/>
      <c r="SF118" s="0"/>
      <c r="SG118" s="0"/>
      <c r="SH118" s="0"/>
      <c r="SI118" s="0"/>
      <c r="SJ118" s="0"/>
      <c r="SK118" s="0"/>
      <c r="SL118" s="0"/>
      <c r="SM118" s="0"/>
      <c r="SN118" s="0"/>
      <c r="SO118" s="0"/>
      <c r="SP118" s="0"/>
      <c r="SQ118" s="0"/>
      <c r="SR118" s="0"/>
      <c r="SS118" s="0"/>
      <c r="ST118" s="0"/>
      <c r="SU118" s="0"/>
      <c r="SV118" s="0"/>
      <c r="SW118" s="0"/>
      <c r="SX118" s="0"/>
      <c r="SY118" s="0"/>
      <c r="SZ118" s="0"/>
      <c r="TA118" s="0"/>
      <c r="TB118" s="0"/>
      <c r="TC118" s="0"/>
      <c r="TD118" s="0"/>
      <c r="TE118" s="0"/>
      <c r="TF118" s="0"/>
      <c r="TG118" s="0"/>
      <c r="TH118" s="0"/>
      <c r="TI118" s="0"/>
      <c r="TJ118" s="0"/>
      <c r="TK118" s="0"/>
      <c r="TL118" s="0"/>
      <c r="TM118" s="0"/>
      <c r="TN118" s="0"/>
      <c r="TO118" s="0"/>
      <c r="TP118" s="0"/>
      <c r="TQ118" s="0"/>
      <c r="TR118" s="0"/>
      <c r="TS118" s="0"/>
      <c r="TT118" s="0"/>
      <c r="TU118" s="0"/>
      <c r="TV118" s="0"/>
      <c r="TW118" s="0"/>
      <c r="TX118" s="0"/>
      <c r="TY118" s="0"/>
      <c r="TZ118" s="0"/>
      <c r="UA118" s="0"/>
      <c r="UB118" s="0"/>
      <c r="UC118" s="0"/>
      <c r="UD118" s="0"/>
      <c r="UE118" s="0"/>
      <c r="UF118" s="0"/>
      <c r="UG118" s="0"/>
      <c r="UH118" s="0"/>
      <c r="UI118" s="0"/>
      <c r="UJ118" s="0"/>
      <c r="UK118" s="0"/>
      <c r="UL118" s="0"/>
      <c r="UM118" s="0"/>
      <c r="UN118" s="0"/>
      <c r="UO118" s="0"/>
      <c r="UP118" s="0"/>
      <c r="UQ118" s="0"/>
      <c r="UR118" s="0"/>
      <c r="US118" s="0"/>
      <c r="UT118" s="0"/>
      <c r="UU118" s="0"/>
      <c r="UV118" s="0"/>
      <c r="UW118" s="0"/>
      <c r="UX118" s="0"/>
      <c r="UY118" s="0"/>
      <c r="UZ118" s="0"/>
      <c r="VA118" s="0"/>
      <c r="VB118" s="0"/>
      <c r="VC118" s="0"/>
      <c r="VD118" s="0"/>
      <c r="VE118" s="0"/>
      <c r="VF118" s="0"/>
      <c r="VG118" s="0"/>
      <c r="VH118" s="0"/>
      <c r="VI118" s="0"/>
      <c r="VJ118" s="0"/>
      <c r="VK118" s="0"/>
      <c r="VL118" s="0"/>
      <c r="VM118" s="0"/>
      <c r="VN118" s="0"/>
      <c r="VO118" s="0"/>
      <c r="VP118" s="0"/>
      <c r="VQ118" s="0"/>
      <c r="VR118" s="0"/>
      <c r="VS118" s="0"/>
      <c r="VT118" s="0"/>
      <c r="VU118" s="0"/>
      <c r="VV118" s="0"/>
      <c r="VW118" s="0"/>
      <c r="VX118" s="0"/>
      <c r="VY118" s="0"/>
      <c r="VZ118" s="0"/>
      <c r="WA118" s="0"/>
      <c r="WB118" s="0"/>
      <c r="WC118" s="0"/>
      <c r="WD118" s="0"/>
      <c r="WE118" s="0"/>
      <c r="WF118" s="0"/>
      <c r="WG118" s="0"/>
      <c r="WH118" s="0"/>
      <c r="WI118" s="0"/>
      <c r="WJ118" s="0"/>
      <c r="WK118" s="0"/>
      <c r="WL118" s="0"/>
      <c r="WM118" s="0"/>
      <c r="WN118" s="0"/>
      <c r="WO118" s="0"/>
      <c r="WP118" s="0"/>
      <c r="WQ118" s="0"/>
      <c r="WR118" s="0"/>
      <c r="WS118" s="0"/>
      <c r="WT118" s="0"/>
      <c r="WU118" s="0"/>
      <c r="WV118" s="0"/>
      <c r="WW118" s="0"/>
      <c r="WX118" s="0"/>
      <c r="WY118" s="0"/>
      <c r="WZ118" s="0"/>
      <c r="XA118" s="0"/>
      <c r="XB118" s="0"/>
      <c r="XC118" s="0"/>
      <c r="XD118" s="0"/>
      <c r="XE118" s="0"/>
      <c r="XF118" s="0"/>
      <c r="XG118" s="0"/>
      <c r="XH118" s="0"/>
      <c r="XI118" s="0"/>
      <c r="XJ118" s="0"/>
      <c r="XK118" s="0"/>
      <c r="XL118" s="0"/>
      <c r="XM118" s="0"/>
      <c r="XN118" s="0"/>
      <c r="XO118" s="0"/>
      <c r="XP118" s="0"/>
      <c r="XQ118" s="0"/>
      <c r="XR118" s="0"/>
      <c r="XS118" s="0"/>
      <c r="XT118" s="0"/>
      <c r="XU118" s="0"/>
      <c r="XV118" s="0"/>
      <c r="XW118" s="0"/>
      <c r="XX118" s="0"/>
      <c r="XY118" s="0"/>
      <c r="XZ118" s="0"/>
      <c r="YA118" s="0"/>
      <c r="YB118" s="0"/>
      <c r="YC118" s="0"/>
      <c r="YD118" s="0"/>
      <c r="YE118" s="0"/>
      <c r="YF118" s="0"/>
      <c r="YG118" s="0"/>
      <c r="YH118" s="0"/>
      <c r="YI118" s="0"/>
      <c r="YJ118" s="0"/>
      <c r="YK118" s="0"/>
      <c r="YL118" s="0"/>
      <c r="YM118" s="0"/>
      <c r="YN118" s="0"/>
      <c r="YO118" s="0"/>
      <c r="YP118" s="0"/>
      <c r="YQ118" s="0"/>
      <c r="YR118" s="0"/>
      <c r="YS118" s="0"/>
      <c r="YT118" s="0"/>
      <c r="YU118" s="0"/>
      <c r="YV118" s="0"/>
      <c r="YW118" s="0"/>
      <c r="YX118" s="0"/>
      <c r="YY118" s="0"/>
      <c r="YZ118" s="0"/>
      <c r="ZA118" s="0"/>
      <c r="ZB118" s="0"/>
      <c r="ZC118" s="0"/>
      <c r="ZD118" s="0"/>
      <c r="ZE118" s="0"/>
      <c r="ZF118" s="0"/>
      <c r="ZG118" s="0"/>
      <c r="ZH118" s="0"/>
      <c r="ZI118" s="0"/>
      <c r="ZJ118" s="0"/>
      <c r="ZK118" s="0"/>
      <c r="ZL118" s="0"/>
      <c r="ZM118" s="0"/>
      <c r="ZN118" s="0"/>
      <c r="ZO118" s="0"/>
      <c r="ZP118" s="0"/>
      <c r="ZQ118" s="0"/>
      <c r="ZR118" s="0"/>
      <c r="ZS118" s="0"/>
      <c r="ZT118" s="0"/>
      <c r="ZU118" s="0"/>
      <c r="ZV118" s="0"/>
      <c r="ZW118" s="0"/>
      <c r="ZX118" s="0"/>
      <c r="ZY118" s="0"/>
      <c r="ZZ118" s="0"/>
      <c r="AAA118" s="0"/>
      <c r="AAB118" s="0"/>
      <c r="AAC118" s="0"/>
      <c r="AAD118" s="0"/>
      <c r="AAE118" s="0"/>
      <c r="AAF118" s="0"/>
      <c r="AAG118" s="0"/>
      <c r="AAH118" s="0"/>
      <c r="AAI118" s="0"/>
      <c r="AAJ118" s="0"/>
      <c r="AAK118" s="0"/>
      <c r="AAL118" s="0"/>
      <c r="AAM118" s="0"/>
      <c r="AAN118" s="0"/>
      <c r="AAO118" s="0"/>
      <c r="AAP118" s="0"/>
      <c r="AAQ118" s="0"/>
      <c r="AAR118" s="0"/>
      <c r="AAS118" s="0"/>
      <c r="AAT118" s="0"/>
      <c r="AAU118" s="0"/>
      <c r="AAV118" s="0"/>
      <c r="AAW118" s="0"/>
      <c r="AAX118" s="0"/>
      <c r="AAY118" s="0"/>
      <c r="AAZ118" s="0"/>
      <c r="ABA118" s="0"/>
      <c r="ABB118" s="0"/>
      <c r="ABC118" s="0"/>
      <c r="ABD118" s="0"/>
      <c r="ABE118" s="0"/>
      <c r="ABF118" s="0"/>
      <c r="ABG118" s="0"/>
      <c r="ABH118" s="0"/>
      <c r="ABI118" s="0"/>
      <c r="ABJ118" s="0"/>
      <c r="ABK118" s="0"/>
      <c r="ABL118" s="0"/>
      <c r="ABM118" s="0"/>
      <c r="ABN118" s="0"/>
      <c r="ABO118" s="0"/>
      <c r="ABP118" s="0"/>
      <c r="ABQ118" s="0"/>
      <c r="ABR118" s="0"/>
      <c r="ABS118" s="0"/>
      <c r="ABT118" s="0"/>
      <c r="ABU118" s="0"/>
      <c r="ABV118" s="0"/>
      <c r="ABW118" s="0"/>
      <c r="ABX118" s="0"/>
      <c r="ABY118" s="0"/>
      <c r="ABZ118" s="0"/>
      <c r="ACA118" s="0"/>
      <c r="ACB118" s="0"/>
      <c r="ACC118" s="0"/>
      <c r="ACD118" s="0"/>
      <c r="ACE118" s="0"/>
      <c r="ACF118" s="0"/>
      <c r="ACG118" s="0"/>
      <c r="ACH118" s="0"/>
      <c r="ACI118" s="0"/>
      <c r="ACJ118" s="0"/>
      <c r="ACK118" s="0"/>
      <c r="ACL118" s="0"/>
      <c r="ACM118" s="0"/>
      <c r="ACN118" s="0"/>
      <c r="ACO118" s="0"/>
      <c r="ACP118" s="0"/>
      <c r="ACQ118" s="0"/>
      <c r="ACR118" s="0"/>
      <c r="ACS118" s="0"/>
      <c r="ACT118" s="0"/>
      <c r="ACU118" s="0"/>
      <c r="ACV118" s="0"/>
      <c r="ACW118" s="0"/>
      <c r="ACX118" s="0"/>
      <c r="ACY118" s="0"/>
      <c r="ACZ118" s="0"/>
      <c r="ADA118" s="0"/>
      <c r="ADB118" s="0"/>
      <c r="ADC118" s="0"/>
      <c r="ADD118" s="0"/>
      <c r="ADE118" s="0"/>
      <c r="ADF118" s="0"/>
      <c r="ADG118" s="0"/>
      <c r="ADH118" s="0"/>
      <c r="ADI118" s="0"/>
      <c r="ADJ118" s="0"/>
      <c r="ADK118" s="0"/>
      <c r="ADL118" s="0"/>
      <c r="ADM118" s="0"/>
      <c r="ADN118" s="0"/>
      <c r="ADO118" s="0"/>
      <c r="ADP118" s="0"/>
      <c r="ADQ118" s="0"/>
      <c r="ADR118" s="0"/>
      <c r="ADS118" s="0"/>
      <c r="ADT118" s="0"/>
      <c r="ADU118" s="0"/>
      <c r="ADV118" s="0"/>
      <c r="ADW118" s="0"/>
      <c r="ADX118" s="0"/>
      <c r="ADY118" s="0"/>
      <c r="ADZ118" s="0"/>
      <c r="AEA118" s="0"/>
      <c r="AEB118" s="0"/>
      <c r="AEC118" s="0"/>
      <c r="AED118" s="0"/>
      <c r="AEE118" s="0"/>
      <c r="AEF118" s="0"/>
      <c r="AEG118" s="0"/>
      <c r="AEH118" s="0"/>
      <c r="AEI118" s="0"/>
      <c r="AEJ118" s="0"/>
      <c r="AEK118" s="0"/>
      <c r="AEL118" s="0"/>
      <c r="AEM118" s="0"/>
      <c r="AEN118" s="0"/>
      <c r="AEO118" s="0"/>
      <c r="AEP118" s="0"/>
      <c r="AEQ118" s="0"/>
      <c r="AER118" s="0"/>
      <c r="AES118" s="0"/>
      <c r="AET118" s="0"/>
      <c r="AEU118" s="0"/>
      <c r="AEV118" s="0"/>
      <c r="AEW118" s="0"/>
      <c r="AEX118" s="0"/>
      <c r="AEY118" s="0"/>
      <c r="AEZ118" s="0"/>
      <c r="AFA118" s="0"/>
      <c r="AFB118" s="0"/>
      <c r="AFC118" s="0"/>
      <c r="AFD118" s="0"/>
      <c r="AFE118" s="0"/>
      <c r="AFF118" s="0"/>
      <c r="AFG118" s="0"/>
      <c r="AFH118" s="0"/>
      <c r="AFI118" s="0"/>
      <c r="AFJ118" s="0"/>
      <c r="AFK118" s="0"/>
      <c r="AFL118" s="0"/>
      <c r="AFM118" s="0"/>
      <c r="AFN118" s="0"/>
      <c r="AFO118" s="0"/>
      <c r="AFP118" s="0"/>
      <c r="AFQ118" s="0"/>
      <c r="AFR118" s="0"/>
      <c r="AFS118" s="0"/>
      <c r="AFT118" s="0"/>
      <c r="AFU118" s="0"/>
      <c r="AFV118" s="0"/>
      <c r="AFW118" s="0"/>
      <c r="AFX118" s="0"/>
      <c r="AFY118" s="0"/>
      <c r="AFZ118" s="0"/>
      <c r="AGA118" s="0"/>
      <c r="AGB118" s="0"/>
      <c r="AGC118" s="0"/>
      <c r="AGD118" s="0"/>
      <c r="AGE118" s="0"/>
      <c r="AGF118" s="0"/>
      <c r="AGG118" s="0"/>
      <c r="AGH118" s="0"/>
      <c r="AGI118" s="0"/>
      <c r="AGJ118" s="0"/>
      <c r="AGK118" s="0"/>
      <c r="AGL118" s="0"/>
      <c r="AGM118" s="0"/>
      <c r="AGN118" s="0"/>
      <c r="AGO118" s="0"/>
      <c r="AGP118" s="0"/>
      <c r="AGQ118" s="0"/>
      <c r="AGR118" s="0"/>
      <c r="AGS118" s="0"/>
      <c r="AGT118" s="0"/>
      <c r="AGU118" s="0"/>
      <c r="AGV118" s="0"/>
      <c r="AGW118" s="0"/>
      <c r="AGX118" s="0"/>
      <c r="AGY118" s="0"/>
      <c r="AGZ118" s="0"/>
      <c r="AHA118" s="0"/>
      <c r="AHB118" s="0"/>
      <c r="AHC118" s="0"/>
      <c r="AHD118" s="0"/>
      <c r="AHE118" s="0"/>
      <c r="AHF118" s="0"/>
      <c r="AHG118" s="0"/>
      <c r="AHH118" s="0"/>
      <c r="AHI118" s="0"/>
      <c r="AHJ118" s="0"/>
      <c r="AHK118" s="0"/>
      <c r="AHL118" s="0"/>
      <c r="AHM118" s="0"/>
      <c r="AHN118" s="0"/>
      <c r="AHO118" s="0"/>
      <c r="AHP118" s="0"/>
      <c r="AHQ118" s="0"/>
      <c r="AHR118" s="0"/>
      <c r="AHS118" s="0"/>
      <c r="AHT118" s="0"/>
      <c r="AHU118" s="0"/>
      <c r="AHV118" s="0"/>
      <c r="AHW118" s="0"/>
      <c r="AHX118" s="0"/>
      <c r="AHY118" s="0"/>
      <c r="AHZ118" s="0"/>
      <c r="AIA118" s="0"/>
      <c r="AIB118" s="0"/>
      <c r="AIC118" s="0"/>
      <c r="AID118" s="0"/>
      <c r="AIE118" s="0"/>
      <c r="AIF118" s="0"/>
      <c r="AIG118" s="0"/>
      <c r="AIH118" s="0"/>
      <c r="AII118" s="0"/>
      <c r="AIJ118" s="0"/>
      <c r="AIK118" s="0"/>
      <c r="AIL118" s="0"/>
      <c r="AIM118" s="0"/>
      <c r="AIN118" s="0"/>
      <c r="AIO118" s="0"/>
      <c r="AIP118" s="0"/>
      <c r="AIQ118" s="0"/>
      <c r="AIR118" s="0"/>
      <c r="AIS118" s="0"/>
      <c r="AIT118" s="0"/>
      <c r="AIU118" s="0"/>
      <c r="AIV118" s="0"/>
      <c r="AIW118" s="0"/>
      <c r="AIX118" s="0"/>
      <c r="AIY118" s="0"/>
      <c r="AIZ118" s="0"/>
      <c r="AJA118" s="0"/>
      <c r="AJB118" s="0"/>
      <c r="AJC118" s="0"/>
      <c r="AJD118" s="0"/>
      <c r="AJE118" s="0"/>
      <c r="AJF118" s="0"/>
      <c r="AJG118" s="0"/>
      <c r="AJH118" s="0"/>
      <c r="AJI118" s="0"/>
      <c r="AJJ118" s="0"/>
      <c r="AJK118" s="0"/>
      <c r="AJL118" s="0"/>
      <c r="AJM118" s="0"/>
      <c r="AJN118" s="0"/>
      <c r="AJO118" s="0"/>
      <c r="AJP118" s="0"/>
      <c r="AJQ118" s="0"/>
      <c r="AJR118" s="0"/>
      <c r="AJS118" s="0"/>
      <c r="AJT118" s="0"/>
      <c r="AJU118" s="0"/>
      <c r="AJV118" s="0"/>
      <c r="AJW118" s="0"/>
      <c r="AJX118" s="0"/>
      <c r="AJY118" s="0"/>
      <c r="AJZ118" s="0"/>
      <c r="AKA118" s="0"/>
      <c r="AKB118" s="0"/>
      <c r="AKC118" s="0"/>
      <c r="AKD118" s="0"/>
      <c r="AKE118" s="0"/>
      <c r="AKF118" s="0"/>
      <c r="AKG118" s="0"/>
      <c r="AKH118" s="0"/>
      <c r="AKI118" s="0"/>
      <c r="AKJ118" s="0"/>
      <c r="AKK118" s="0"/>
      <c r="AKL118" s="0"/>
      <c r="AKM118" s="0"/>
      <c r="AKN118" s="0"/>
      <c r="AKO118" s="0"/>
      <c r="AKP118" s="0"/>
      <c r="AKQ118" s="0"/>
      <c r="AKR118" s="0"/>
      <c r="AKS118" s="0"/>
      <c r="AKT118" s="0"/>
      <c r="AKU118" s="0"/>
      <c r="AKV118" s="0"/>
      <c r="AKW118" s="0"/>
      <c r="AKX118" s="0"/>
      <c r="AKY118" s="0"/>
      <c r="AKZ118" s="0"/>
      <c r="ALA118" s="0"/>
      <c r="ALB118" s="0"/>
      <c r="ALC118" s="0"/>
      <c r="ALD118" s="0"/>
      <c r="ALE118" s="0"/>
      <c r="ALF118" s="0"/>
      <c r="ALG118" s="0"/>
      <c r="ALH118" s="0"/>
      <c r="ALI118" s="0"/>
      <c r="ALJ118" s="0"/>
      <c r="ALK118" s="0"/>
      <c r="ALL118" s="0"/>
      <c r="ALM118" s="0"/>
      <c r="ALN118" s="0"/>
      <c r="ALO118" s="0"/>
      <c r="ALP118" s="0"/>
      <c r="ALQ118" s="0"/>
      <c r="ALR118" s="0"/>
      <c r="ALS118" s="0"/>
      <c r="ALT118" s="0"/>
      <c r="ALU118" s="0"/>
      <c r="ALV118" s="0"/>
      <c r="ALW118" s="0"/>
      <c r="ALX118" s="0"/>
      <c r="ALY118" s="0"/>
      <c r="ALZ118" s="0"/>
      <c r="AMA118" s="0"/>
      <c r="AMB118" s="0"/>
      <c r="AMC118" s="0"/>
      <c r="AMD118" s="0"/>
      <c r="AME118" s="0"/>
      <c r="AMF118" s="0"/>
      <c r="AMG118" s="0"/>
    </row>
    <row r="119" customFormat="false" ht="27.95" hidden="false" customHeight="true" outlineLevel="0" collapsed="false">
      <c r="A119" s="0"/>
      <c r="B119" s="0"/>
      <c r="C119" s="0"/>
      <c r="D119" s="0"/>
      <c r="E119" s="0"/>
      <c r="F119" s="0"/>
      <c r="G119" s="0"/>
      <c r="H119" s="0"/>
      <c r="I119" s="0"/>
      <c r="J119" s="0"/>
      <c r="K119" s="0"/>
      <c r="L119" s="0"/>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c r="IY119" s="0"/>
      <c r="IZ119" s="0"/>
      <c r="JA119" s="0"/>
      <c r="JB119" s="0"/>
      <c r="JC119" s="0"/>
      <c r="JD119" s="0"/>
      <c r="JE119" s="0"/>
      <c r="JF119" s="0"/>
      <c r="JG119" s="0"/>
      <c r="JH119" s="0"/>
      <c r="JI119" s="0"/>
      <c r="JJ119" s="0"/>
      <c r="JK119" s="0"/>
      <c r="JL119" s="0"/>
      <c r="JM119" s="0"/>
      <c r="JN119" s="0"/>
      <c r="JO119" s="0"/>
      <c r="JP119" s="0"/>
      <c r="JQ119" s="0"/>
      <c r="JR119" s="0"/>
      <c r="JS119" s="0"/>
      <c r="JT119" s="0"/>
      <c r="JU119" s="0"/>
      <c r="JV119" s="0"/>
      <c r="JW119" s="0"/>
      <c r="JX119" s="0"/>
      <c r="JY119" s="0"/>
      <c r="JZ119" s="0"/>
      <c r="KA119" s="0"/>
      <c r="KB119" s="0"/>
      <c r="KC119" s="0"/>
      <c r="KD119" s="0"/>
      <c r="KE119" s="0"/>
      <c r="KF119" s="0"/>
      <c r="KG119" s="0"/>
      <c r="KH119" s="0"/>
      <c r="KI119" s="0"/>
      <c r="KJ119" s="0"/>
      <c r="KK119" s="0"/>
      <c r="KL119" s="0"/>
      <c r="KM119" s="0"/>
      <c r="KN119" s="0"/>
      <c r="KO119" s="0"/>
      <c r="KP119" s="0"/>
      <c r="KQ119" s="0"/>
      <c r="KR119" s="0"/>
      <c r="KS119" s="0"/>
      <c r="KT119" s="0"/>
      <c r="KU119" s="0"/>
      <c r="KV119" s="0"/>
      <c r="KW119" s="0"/>
      <c r="KX119" s="0"/>
      <c r="KY119" s="0"/>
      <c r="KZ119" s="0"/>
      <c r="LA119" s="0"/>
      <c r="LB119" s="0"/>
      <c r="LC119" s="0"/>
      <c r="LD119" s="0"/>
      <c r="LE119" s="0"/>
      <c r="LF119" s="0"/>
      <c r="LG119" s="0"/>
      <c r="LH119" s="0"/>
      <c r="LI119" s="0"/>
      <c r="LJ119" s="0"/>
      <c r="LK119" s="0"/>
      <c r="LL119" s="0"/>
      <c r="LM119" s="0"/>
      <c r="LN119" s="0"/>
      <c r="LO119" s="0"/>
      <c r="LP119" s="0"/>
      <c r="LQ119" s="0"/>
      <c r="LR119" s="0"/>
      <c r="LS119" s="0"/>
      <c r="LT119" s="0"/>
      <c r="LU119" s="0"/>
      <c r="LV119" s="0"/>
      <c r="LW119" s="0"/>
      <c r="LX119" s="0"/>
      <c r="LY119" s="0"/>
      <c r="LZ119" s="0"/>
      <c r="MA119" s="0"/>
      <c r="MB119" s="0"/>
      <c r="MC119" s="0"/>
      <c r="MD119" s="0"/>
      <c r="ME119" s="0"/>
      <c r="MF119" s="0"/>
      <c r="MG119" s="0"/>
      <c r="MH119" s="0"/>
      <c r="MI119" s="0"/>
      <c r="MJ119" s="0"/>
      <c r="MK119" s="0"/>
      <c r="ML119" s="0"/>
      <c r="MM119" s="0"/>
      <c r="MN119" s="0"/>
      <c r="MO119" s="0"/>
      <c r="MP119" s="0"/>
      <c r="MQ119" s="0"/>
      <c r="MR119" s="0"/>
      <c r="MS119" s="0"/>
      <c r="MT119" s="0"/>
      <c r="MU119" s="0"/>
      <c r="MV119" s="0"/>
      <c r="MW119" s="0"/>
      <c r="MX119" s="0"/>
      <c r="MY119" s="0"/>
      <c r="MZ119" s="0"/>
      <c r="NA119" s="0"/>
      <c r="NB119" s="0"/>
      <c r="NC119" s="0"/>
      <c r="ND119" s="0"/>
      <c r="NE119" s="0"/>
      <c r="NF119" s="0"/>
      <c r="NG119" s="0"/>
      <c r="NH119" s="0"/>
      <c r="NI119" s="0"/>
      <c r="NJ119" s="0"/>
      <c r="NK119" s="0"/>
      <c r="NL119" s="0"/>
      <c r="NM119" s="0"/>
      <c r="NN119" s="0"/>
      <c r="NO119" s="0"/>
      <c r="NP119" s="0"/>
      <c r="NQ119" s="0"/>
      <c r="NR119" s="0"/>
      <c r="NS119" s="0"/>
      <c r="NT119" s="0"/>
      <c r="NU119" s="0"/>
      <c r="NV119" s="0"/>
      <c r="NW119" s="0"/>
      <c r="NX119" s="0"/>
      <c r="NY119" s="0"/>
      <c r="NZ119" s="0"/>
      <c r="OA119" s="0"/>
      <c r="OB119" s="0"/>
      <c r="OC119" s="0"/>
      <c r="OD119" s="0"/>
      <c r="OE119" s="0"/>
      <c r="OF119" s="0"/>
      <c r="OG119" s="0"/>
      <c r="OH119" s="0"/>
      <c r="OI119" s="0"/>
      <c r="OJ119" s="0"/>
      <c r="OK119" s="0"/>
      <c r="OL119" s="0"/>
      <c r="OM119" s="0"/>
      <c r="ON119" s="0"/>
      <c r="OO119" s="0"/>
      <c r="OP119" s="0"/>
      <c r="OQ119" s="0"/>
      <c r="OR119" s="0"/>
      <c r="OS119" s="0"/>
      <c r="OT119" s="0"/>
      <c r="OU119" s="0"/>
      <c r="OV119" s="0"/>
      <c r="OW119" s="0"/>
      <c r="OX119" s="0"/>
      <c r="OY119" s="0"/>
      <c r="OZ119" s="0"/>
      <c r="PA119" s="0"/>
      <c r="PB119" s="0"/>
      <c r="PC119" s="0"/>
      <c r="PD119" s="0"/>
      <c r="PE119" s="0"/>
      <c r="PF119" s="0"/>
      <c r="PG119" s="0"/>
      <c r="PH119" s="0"/>
      <c r="PI119" s="0"/>
      <c r="PJ119" s="0"/>
      <c r="PK119" s="0"/>
      <c r="PL119" s="0"/>
      <c r="PM119" s="0"/>
      <c r="PN119" s="0"/>
      <c r="PO119" s="0"/>
      <c r="PP119" s="0"/>
      <c r="PQ119" s="0"/>
      <c r="PR119" s="0"/>
      <c r="PS119" s="0"/>
      <c r="PT119" s="0"/>
      <c r="PU119" s="0"/>
      <c r="PV119" s="0"/>
      <c r="PW119" s="0"/>
      <c r="PX119" s="0"/>
      <c r="PY119" s="0"/>
      <c r="PZ119" s="0"/>
      <c r="QA119" s="0"/>
      <c r="QB119" s="0"/>
      <c r="QC119" s="0"/>
      <c r="QD119" s="0"/>
      <c r="QE119" s="0"/>
      <c r="QF119" s="0"/>
      <c r="QG119" s="0"/>
      <c r="QH119" s="0"/>
      <c r="QI119" s="0"/>
      <c r="QJ119" s="0"/>
      <c r="QK119" s="0"/>
      <c r="QL119" s="0"/>
      <c r="QM119" s="0"/>
      <c r="QN119" s="0"/>
      <c r="QO119" s="0"/>
      <c r="QP119" s="0"/>
      <c r="QQ119" s="0"/>
      <c r="QR119" s="0"/>
      <c r="QS119" s="0"/>
      <c r="QT119" s="0"/>
      <c r="QU119" s="0"/>
      <c r="QV119" s="0"/>
      <c r="QW119" s="0"/>
      <c r="QX119" s="0"/>
      <c r="QY119" s="0"/>
      <c r="QZ119" s="0"/>
      <c r="RA119" s="0"/>
      <c r="RB119" s="0"/>
      <c r="RC119" s="0"/>
      <c r="RD119" s="0"/>
      <c r="RE119" s="0"/>
      <c r="RF119" s="0"/>
      <c r="RG119" s="0"/>
      <c r="RH119" s="0"/>
      <c r="RI119" s="0"/>
      <c r="RJ119" s="0"/>
      <c r="RK119" s="0"/>
      <c r="RL119" s="0"/>
      <c r="RM119" s="0"/>
      <c r="RN119" s="0"/>
      <c r="RO119" s="0"/>
      <c r="RP119" s="0"/>
      <c r="RQ119" s="0"/>
      <c r="RR119" s="0"/>
      <c r="RS119" s="0"/>
      <c r="RT119" s="0"/>
      <c r="RU119" s="0"/>
      <c r="RV119" s="0"/>
      <c r="RW119" s="0"/>
      <c r="RX119" s="0"/>
      <c r="RY119" s="0"/>
      <c r="RZ119" s="0"/>
      <c r="SA119" s="0"/>
      <c r="SB119" s="0"/>
      <c r="SC119" s="0"/>
      <c r="SD119" s="0"/>
      <c r="SE119" s="0"/>
      <c r="SF119" s="0"/>
      <c r="SG119" s="0"/>
      <c r="SH119" s="0"/>
      <c r="SI119" s="0"/>
      <c r="SJ119" s="0"/>
      <c r="SK119" s="0"/>
      <c r="SL119" s="0"/>
      <c r="SM119" s="0"/>
      <c r="SN119" s="0"/>
      <c r="SO119" s="0"/>
      <c r="SP119" s="0"/>
      <c r="SQ119" s="0"/>
      <c r="SR119" s="0"/>
      <c r="SS119" s="0"/>
      <c r="ST119" s="0"/>
      <c r="SU119" s="0"/>
      <c r="SV119" s="0"/>
      <c r="SW119" s="0"/>
      <c r="SX119" s="0"/>
      <c r="SY119" s="0"/>
      <c r="SZ119" s="0"/>
      <c r="TA119" s="0"/>
      <c r="TB119" s="0"/>
      <c r="TC119" s="0"/>
      <c r="TD119" s="0"/>
      <c r="TE119" s="0"/>
      <c r="TF119" s="0"/>
      <c r="TG119" s="0"/>
      <c r="TH119" s="0"/>
      <c r="TI119" s="0"/>
      <c r="TJ119" s="0"/>
      <c r="TK119" s="0"/>
      <c r="TL119" s="0"/>
      <c r="TM119" s="0"/>
      <c r="TN119" s="0"/>
      <c r="TO119" s="0"/>
      <c r="TP119" s="0"/>
      <c r="TQ119" s="0"/>
      <c r="TR119" s="0"/>
      <c r="TS119" s="0"/>
      <c r="TT119" s="0"/>
      <c r="TU119" s="0"/>
      <c r="TV119" s="0"/>
      <c r="TW119" s="0"/>
      <c r="TX119" s="0"/>
      <c r="TY119" s="0"/>
      <c r="TZ119" s="0"/>
      <c r="UA119" s="0"/>
      <c r="UB119" s="0"/>
      <c r="UC119" s="0"/>
      <c r="UD119" s="0"/>
      <c r="UE119" s="0"/>
      <c r="UF119" s="0"/>
      <c r="UG119" s="0"/>
      <c r="UH119" s="0"/>
      <c r="UI119" s="0"/>
      <c r="UJ119" s="0"/>
      <c r="UK119" s="0"/>
      <c r="UL119" s="0"/>
      <c r="UM119" s="0"/>
      <c r="UN119" s="0"/>
      <c r="UO119" s="0"/>
      <c r="UP119" s="0"/>
      <c r="UQ119" s="0"/>
      <c r="UR119" s="0"/>
      <c r="US119" s="0"/>
      <c r="UT119" s="0"/>
      <c r="UU119" s="0"/>
      <c r="UV119" s="0"/>
      <c r="UW119" s="0"/>
      <c r="UX119" s="0"/>
      <c r="UY119" s="0"/>
      <c r="UZ119" s="0"/>
      <c r="VA119" s="0"/>
      <c r="VB119" s="0"/>
      <c r="VC119" s="0"/>
      <c r="VD119" s="0"/>
      <c r="VE119" s="0"/>
      <c r="VF119" s="0"/>
      <c r="VG119" s="0"/>
      <c r="VH119" s="0"/>
      <c r="VI119" s="0"/>
      <c r="VJ119" s="0"/>
      <c r="VK119" s="0"/>
      <c r="VL119" s="0"/>
      <c r="VM119" s="0"/>
      <c r="VN119" s="0"/>
      <c r="VO119" s="0"/>
      <c r="VP119" s="0"/>
      <c r="VQ119" s="0"/>
      <c r="VR119" s="0"/>
      <c r="VS119" s="0"/>
      <c r="VT119" s="0"/>
      <c r="VU119" s="0"/>
      <c r="VV119" s="0"/>
      <c r="VW119" s="0"/>
      <c r="VX119" s="0"/>
      <c r="VY119" s="0"/>
      <c r="VZ119" s="0"/>
      <c r="WA119" s="0"/>
      <c r="WB119" s="0"/>
      <c r="WC119" s="0"/>
      <c r="WD119" s="0"/>
      <c r="WE119" s="0"/>
      <c r="WF119" s="0"/>
      <c r="WG119" s="0"/>
      <c r="WH119" s="0"/>
      <c r="WI119" s="0"/>
      <c r="WJ119" s="0"/>
      <c r="WK119" s="0"/>
      <c r="WL119" s="0"/>
      <c r="WM119" s="0"/>
      <c r="WN119" s="0"/>
      <c r="WO119" s="0"/>
      <c r="WP119" s="0"/>
      <c r="WQ119" s="0"/>
      <c r="WR119" s="0"/>
      <c r="WS119" s="0"/>
      <c r="WT119" s="0"/>
      <c r="WU119" s="0"/>
      <c r="WV119" s="0"/>
      <c r="WW119" s="0"/>
      <c r="WX119" s="0"/>
      <c r="WY119" s="0"/>
      <c r="WZ119" s="0"/>
      <c r="XA119" s="0"/>
      <c r="XB119" s="0"/>
      <c r="XC119" s="0"/>
      <c r="XD119" s="0"/>
      <c r="XE119" s="0"/>
      <c r="XF119" s="0"/>
      <c r="XG119" s="0"/>
      <c r="XH119" s="0"/>
      <c r="XI119" s="0"/>
      <c r="XJ119" s="0"/>
      <c r="XK119" s="0"/>
      <c r="XL119" s="0"/>
      <c r="XM119" s="0"/>
      <c r="XN119" s="0"/>
      <c r="XO119" s="0"/>
      <c r="XP119" s="0"/>
      <c r="XQ119" s="0"/>
      <c r="XR119" s="0"/>
      <c r="XS119" s="0"/>
      <c r="XT119" s="0"/>
      <c r="XU119" s="0"/>
      <c r="XV119" s="0"/>
      <c r="XW119" s="0"/>
      <c r="XX119" s="0"/>
      <c r="XY119" s="0"/>
      <c r="XZ119" s="0"/>
      <c r="YA119" s="0"/>
      <c r="YB119" s="0"/>
      <c r="YC119" s="0"/>
      <c r="YD119" s="0"/>
      <c r="YE119" s="0"/>
      <c r="YF119" s="0"/>
      <c r="YG119" s="0"/>
      <c r="YH119" s="0"/>
      <c r="YI119" s="0"/>
      <c r="YJ119" s="0"/>
      <c r="YK119" s="0"/>
      <c r="YL119" s="0"/>
      <c r="YM119" s="0"/>
      <c r="YN119" s="0"/>
      <c r="YO119" s="0"/>
      <c r="YP119" s="0"/>
      <c r="YQ119" s="0"/>
      <c r="YR119" s="0"/>
      <c r="YS119" s="0"/>
      <c r="YT119" s="0"/>
      <c r="YU119" s="0"/>
      <c r="YV119" s="0"/>
      <c r="YW119" s="0"/>
      <c r="YX119" s="0"/>
      <c r="YY119" s="0"/>
      <c r="YZ119" s="0"/>
      <c r="ZA119" s="0"/>
      <c r="ZB119" s="0"/>
      <c r="ZC119" s="0"/>
      <c r="ZD119" s="0"/>
      <c r="ZE119" s="0"/>
      <c r="ZF119" s="0"/>
      <c r="ZG119" s="0"/>
      <c r="ZH119" s="0"/>
      <c r="ZI119" s="0"/>
      <c r="ZJ119" s="0"/>
      <c r="ZK119" s="0"/>
      <c r="ZL119" s="0"/>
      <c r="ZM119" s="0"/>
      <c r="ZN119" s="0"/>
      <c r="ZO119" s="0"/>
      <c r="ZP119" s="0"/>
      <c r="ZQ119" s="0"/>
      <c r="ZR119" s="0"/>
      <c r="ZS119" s="0"/>
      <c r="ZT119" s="0"/>
      <c r="ZU119" s="0"/>
      <c r="ZV119" s="0"/>
      <c r="ZW119" s="0"/>
      <c r="ZX119" s="0"/>
      <c r="ZY119" s="0"/>
      <c r="ZZ119" s="0"/>
      <c r="AAA119" s="0"/>
      <c r="AAB119" s="0"/>
      <c r="AAC119" s="0"/>
      <c r="AAD119" s="0"/>
      <c r="AAE119" s="0"/>
      <c r="AAF119" s="0"/>
      <c r="AAG119" s="0"/>
      <c r="AAH119" s="0"/>
      <c r="AAI119" s="0"/>
      <c r="AAJ119" s="0"/>
      <c r="AAK119" s="0"/>
      <c r="AAL119" s="0"/>
      <c r="AAM119" s="0"/>
      <c r="AAN119" s="0"/>
      <c r="AAO119" s="0"/>
      <c r="AAP119" s="0"/>
      <c r="AAQ119" s="0"/>
      <c r="AAR119" s="0"/>
      <c r="AAS119" s="0"/>
      <c r="AAT119" s="0"/>
      <c r="AAU119" s="0"/>
      <c r="AAV119" s="0"/>
      <c r="AAW119" s="0"/>
      <c r="AAX119" s="0"/>
      <c r="AAY119" s="0"/>
      <c r="AAZ119" s="0"/>
      <c r="ABA119" s="0"/>
      <c r="ABB119" s="0"/>
      <c r="ABC119" s="0"/>
      <c r="ABD119" s="0"/>
      <c r="ABE119" s="0"/>
      <c r="ABF119" s="0"/>
      <c r="ABG119" s="0"/>
      <c r="ABH119" s="0"/>
      <c r="ABI119" s="0"/>
      <c r="ABJ119" s="0"/>
      <c r="ABK119" s="0"/>
      <c r="ABL119" s="0"/>
      <c r="ABM119" s="0"/>
      <c r="ABN119" s="0"/>
      <c r="ABO119" s="0"/>
      <c r="ABP119" s="0"/>
      <c r="ABQ119" s="0"/>
      <c r="ABR119" s="0"/>
      <c r="ABS119" s="0"/>
      <c r="ABT119" s="0"/>
      <c r="ABU119" s="0"/>
      <c r="ABV119" s="0"/>
      <c r="ABW119" s="0"/>
      <c r="ABX119" s="0"/>
      <c r="ABY119" s="0"/>
      <c r="ABZ119" s="0"/>
      <c r="ACA119" s="0"/>
      <c r="ACB119" s="0"/>
      <c r="ACC119" s="0"/>
      <c r="ACD119" s="0"/>
      <c r="ACE119" s="0"/>
      <c r="ACF119" s="0"/>
      <c r="ACG119" s="0"/>
      <c r="ACH119" s="0"/>
      <c r="ACI119" s="0"/>
      <c r="ACJ119" s="0"/>
      <c r="ACK119" s="0"/>
      <c r="ACL119" s="0"/>
      <c r="ACM119" s="0"/>
      <c r="ACN119" s="0"/>
      <c r="ACO119" s="0"/>
      <c r="ACP119" s="0"/>
      <c r="ACQ119" s="0"/>
      <c r="ACR119" s="0"/>
      <c r="ACS119" s="0"/>
      <c r="ACT119" s="0"/>
      <c r="ACU119" s="0"/>
      <c r="ACV119" s="0"/>
      <c r="ACW119" s="0"/>
      <c r="ACX119" s="0"/>
      <c r="ACY119" s="0"/>
      <c r="ACZ119" s="0"/>
      <c r="ADA119" s="0"/>
      <c r="ADB119" s="0"/>
      <c r="ADC119" s="0"/>
      <c r="ADD119" s="0"/>
      <c r="ADE119" s="0"/>
      <c r="ADF119" s="0"/>
      <c r="ADG119" s="0"/>
      <c r="ADH119" s="0"/>
      <c r="ADI119" s="0"/>
      <c r="ADJ119" s="0"/>
      <c r="ADK119" s="0"/>
      <c r="ADL119" s="0"/>
      <c r="ADM119" s="0"/>
      <c r="ADN119" s="0"/>
      <c r="ADO119" s="0"/>
      <c r="ADP119" s="0"/>
      <c r="ADQ119" s="0"/>
      <c r="ADR119" s="0"/>
      <c r="ADS119" s="0"/>
      <c r="ADT119" s="0"/>
      <c r="ADU119" s="0"/>
      <c r="ADV119" s="0"/>
      <c r="ADW119" s="0"/>
      <c r="ADX119" s="0"/>
      <c r="ADY119" s="0"/>
      <c r="ADZ119" s="0"/>
      <c r="AEA119" s="0"/>
      <c r="AEB119" s="0"/>
      <c r="AEC119" s="0"/>
      <c r="AED119" s="0"/>
      <c r="AEE119" s="0"/>
      <c r="AEF119" s="0"/>
      <c r="AEG119" s="0"/>
      <c r="AEH119" s="0"/>
      <c r="AEI119" s="0"/>
      <c r="AEJ119" s="0"/>
      <c r="AEK119" s="0"/>
      <c r="AEL119" s="0"/>
      <c r="AEM119" s="0"/>
      <c r="AEN119" s="0"/>
      <c r="AEO119" s="0"/>
      <c r="AEP119" s="0"/>
      <c r="AEQ119" s="0"/>
      <c r="AER119" s="0"/>
      <c r="AES119" s="0"/>
      <c r="AET119" s="0"/>
      <c r="AEU119" s="0"/>
      <c r="AEV119" s="0"/>
      <c r="AEW119" s="0"/>
      <c r="AEX119" s="0"/>
      <c r="AEY119" s="0"/>
      <c r="AEZ119" s="0"/>
      <c r="AFA119" s="0"/>
      <c r="AFB119" s="0"/>
      <c r="AFC119" s="0"/>
      <c r="AFD119" s="0"/>
      <c r="AFE119" s="0"/>
      <c r="AFF119" s="0"/>
      <c r="AFG119" s="0"/>
      <c r="AFH119" s="0"/>
      <c r="AFI119" s="0"/>
      <c r="AFJ119" s="0"/>
      <c r="AFK119" s="0"/>
      <c r="AFL119" s="0"/>
      <c r="AFM119" s="0"/>
      <c r="AFN119" s="0"/>
      <c r="AFO119" s="0"/>
      <c r="AFP119" s="0"/>
      <c r="AFQ119" s="0"/>
      <c r="AFR119" s="0"/>
      <c r="AFS119" s="0"/>
      <c r="AFT119" s="0"/>
      <c r="AFU119" s="0"/>
      <c r="AFV119" s="0"/>
      <c r="AFW119" s="0"/>
      <c r="AFX119" s="0"/>
      <c r="AFY119" s="0"/>
      <c r="AFZ119" s="0"/>
      <c r="AGA119" s="0"/>
      <c r="AGB119" s="0"/>
      <c r="AGC119" s="0"/>
      <c r="AGD119" s="0"/>
      <c r="AGE119" s="0"/>
      <c r="AGF119" s="0"/>
      <c r="AGG119" s="0"/>
      <c r="AGH119" s="0"/>
      <c r="AGI119" s="0"/>
      <c r="AGJ119" s="0"/>
      <c r="AGK119" s="0"/>
      <c r="AGL119" s="0"/>
      <c r="AGM119" s="0"/>
      <c r="AGN119" s="0"/>
      <c r="AGO119" s="0"/>
      <c r="AGP119" s="0"/>
      <c r="AGQ119" s="0"/>
      <c r="AGR119" s="0"/>
      <c r="AGS119" s="0"/>
      <c r="AGT119" s="0"/>
      <c r="AGU119" s="0"/>
      <c r="AGV119" s="0"/>
      <c r="AGW119" s="0"/>
      <c r="AGX119" s="0"/>
      <c r="AGY119" s="0"/>
      <c r="AGZ119" s="0"/>
      <c r="AHA119" s="0"/>
      <c r="AHB119" s="0"/>
      <c r="AHC119" s="0"/>
      <c r="AHD119" s="0"/>
      <c r="AHE119" s="0"/>
      <c r="AHF119" s="0"/>
      <c r="AHG119" s="0"/>
      <c r="AHH119" s="0"/>
      <c r="AHI119" s="0"/>
      <c r="AHJ119" s="0"/>
      <c r="AHK119" s="0"/>
      <c r="AHL119" s="0"/>
      <c r="AHM119" s="0"/>
      <c r="AHN119" s="0"/>
      <c r="AHO119" s="0"/>
      <c r="AHP119" s="0"/>
      <c r="AHQ119" s="0"/>
      <c r="AHR119" s="0"/>
      <c r="AHS119" s="0"/>
      <c r="AHT119" s="0"/>
      <c r="AHU119" s="0"/>
      <c r="AHV119" s="0"/>
      <c r="AHW119" s="0"/>
      <c r="AHX119" s="0"/>
      <c r="AHY119" s="0"/>
      <c r="AHZ119" s="0"/>
      <c r="AIA119" s="0"/>
      <c r="AIB119" s="0"/>
      <c r="AIC119" s="0"/>
      <c r="AID119" s="0"/>
      <c r="AIE119" s="0"/>
      <c r="AIF119" s="0"/>
      <c r="AIG119" s="0"/>
      <c r="AIH119" s="0"/>
      <c r="AII119" s="0"/>
      <c r="AIJ119" s="0"/>
      <c r="AIK119" s="0"/>
      <c r="AIL119" s="0"/>
      <c r="AIM119" s="0"/>
      <c r="AIN119" s="0"/>
      <c r="AIO119" s="0"/>
      <c r="AIP119" s="0"/>
      <c r="AIQ119" s="0"/>
      <c r="AIR119" s="0"/>
      <c r="AIS119" s="0"/>
      <c r="AIT119" s="0"/>
      <c r="AIU119" s="0"/>
      <c r="AIV119" s="0"/>
      <c r="AIW119" s="0"/>
      <c r="AIX119" s="0"/>
      <c r="AIY119" s="0"/>
      <c r="AIZ119" s="0"/>
      <c r="AJA119" s="0"/>
      <c r="AJB119" s="0"/>
      <c r="AJC119" s="0"/>
      <c r="AJD119" s="0"/>
      <c r="AJE119" s="0"/>
      <c r="AJF119" s="0"/>
      <c r="AJG119" s="0"/>
      <c r="AJH119" s="0"/>
      <c r="AJI119" s="0"/>
      <c r="AJJ119" s="0"/>
      <c r="AJK119" s="0"/>
      <c r="AJL119" s="0"/>
      <c r="AJM119" s="0"/>
      <c r="AJN119" s="0"/>
      <c r="AJO119" s="0"/>
      <c r="AJP119" s="0"/>
      <c r="AJQ119" s="0"/>
      <c r="AJR119" s="0"/>
      <c r="AJS119" s="0"/>
      <c r="AJT119" s="0"/>
      <c r="AJU119" s="0"/>
      <c r="AJV119" s="0"/>
      <c r="AJW119" s="0"/>
      <c r="AJX119" s="0"/>
      <c r="AJY119" s="0"/>
      <c r="AJZ119" s="0"/>
      <c r="AKA119" s="0"/>
      <c r="AKB119" s="0"/>
      <c r="AKC119" s="0"/>
      <c r="AKD119" s="0"/>
      <c r="AKE119" s="0"/>
      <c r="AKF119" s="0"/>
      <c r="AKG119" s="0"/>
      <c r="AKH119" s="0"/>
      <c r="AKI119" s="0"/>
      <c r="AKJ119" s="0"/>
      <c r="AKK119" s="0"/>
      <c r="AKL119" s="0"/>
      <c r="AKM119" s="0"/>
      <c r="AKN119" s="0"/>
      <c r="AKO119" s="0"/>
      <c r="AKP119" s="0"/>
      <c r="AKQ119" s="0"/>
      <c r="AKR119" s="0"/>
      <c r="AKS119" s="0"/>
      <c r="AKT119" s="0"/>
      <c r="AKU119" s="0"/>
      <c r="AKV119" s="0"/>
      <c r="AKW119" s="0"/>
      <c r="AKX119" s="0"/>
      <c r="AKY119" s="0"/>
      <c r="AKZ119" s="0"/>
      <c r="ALA119" s="0"/>
      <c r="ALB119" s="0"/>
      <c r="ALC119" s="0"/>
      <c r="ALD119" s="0"/>
      <c r="ALE119" s="0"/>
      <c r="ALF119" s="0"/>
      <c r="ALG119" s="0"/>
      <c r="ALH119" s="0"/>
      <c r="ALI119" s="0"/>
      <c r="ALJ119" s="0"/>
      <c r="ALK119" s="0"/>
      <c r="ALL119" s="0"/>
      <c r="ALM119" s="0"/>
      <c r="ALN119" s="0"/>
      <c r="ALO119" s="0"/>
      <c r="ALP119" s="0"/>
      <c r="ALQ119" s="0"/>
      <c r="ALR119" s="0"/>
      <c r="ALS119" s="0"/>
      <c r="ALT119" s="0"/>
      <c r="ALU119" s="0"/>
      <c r="ALV119" s="0"/>
      <c r="ALW119" s="0"/>
      <c r="ALX119" s="0"/>
      <c r="ALY119" s="0"/>
      <c r="ALZ119" s="0"/>
      <c r="AMA119" s="0"/>
      <c r="AMB119" s="0"/>
      <c r="AMC119" s="0"/>
      <c r="AMD119" s="0"/>
      <c r="AME119" s="0"/>
      <c r="AMF119" s="0"/>
      <c r="AMG119" s="0"/>
    </row>
    <row r="120" customFormat="false" ht="33.75" hidden="false" customHeight="true" outlineLevel="0" collapsed="false">
      <c r="A120" s="0"/>
      <c r="B120" s="0"/>
      <c r="C120" s="0"/>
      <c r="D120" s="0"/>
      <c r="E120" s="0"/>
      <c r="F120" s="0"/>
      <c r="G120" s="0"/>
      <c r="H120" s="0"/>
      <c r="I120" s="0"/>
      <c r="J120" s="0"/>
      <c r="K120" s="0"/>
      <c r="L120" s="0"/>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c r="IY120" s="0"/>
      <c r="IZ120" s="0"/>
      <c r="JA120" s="0"/>
      <c r="JB120" s="0"/>
      <c r="JC120" s="0"/>
      <c r="JD120" s="0"/>
      <c r="JE120" s="0"/>
      <c r="JF120" s="0"/>
      <c r="JG120" s="0"/>
      <c r="JH120" s="0"/>
      <c r="JI120" s="0"/>
      <c r="JJ120" s="0"/>
      <c r="JK120" s="0"/>
      <c r="JL120" s="0"/>
      <c r="JM120" s="0"/>
      <c r="JN120" s="0"/>
      <c r="JO120" s="0"/>
      <c r="JP120" s="0"/>
      <c r="JQ120" s="0"/>
      <c r="JR120" s="0"/>
      <c r="JS120" s="0"/>
      <c r="JT120" s="0"/>
      <c r="JU120" s="0"/>
      <c r="JV120" s="0"/>
      <c r="JW120" s="0"/>
      <c r="JX120" s="0"/>
      <c r="JY120" s="0"/>
      <c r="JZ120" s="0"/>
      <c r="KA120" s="0"/>
      <c r="KB120" s="0"/>
      <c r="KC120" s="0"/>
      <c r="KD120" s="0"/>
      <c r="KE120" s="0"/>
      <c r="KF120" s="0"/>
      <c r="KG120" s="0"/>
      <c r="KH120" s="0"/>
      <c r="KI120" s="0"/>
      <c r="KJ120" s="0"/>
      <c r="KK120" s="0"/>
      <c r="KL120" s="0"/>
      <c r="KM120" s="0"/>
      <c r="KN120" s="0"/>
      <c r="KO120" s="0"/>
      <c r="KP120" s="0"/>
      <c r="KQ120" s="0"/>
      <c r="KR120" s="0"/>
      <c r="KS120" s="0"/>
      <c r="KT120" s="0"/>
      <c r="KU120" s="0"/>
      <c r="KV120" s="0"/>
      <c r="KW120" s="0"/>
      <c r="KX120" s="0"/>
      <c r="KY120" s="0"/>
      <c r="KZ120" s="0"/>
      <c r="LA120" s="0"/>
      <c r="LB120" s="0"/>
      <c r="LC120" s="0"/>
      <c r="LD120" s="0"/>
      <c r="LE120" s="0"/>
      <c r="LF120" s="0"/>
      <c r="LG120" s="0"/>
      <c r="LH120" s="0"/>
      <c r="LI120" s="0"/>
      <c r="LJ120" s="0"/>
      <c r="LK120" s="0"/>
      <c r="LL120" s="0"/>
      <c r="LM120" s="0"/>
      <c r="LN120" s="0"/>
      <c r="LO120" s="0"/>
      <c r="LP120" s="0"/>
      <c r="LQ120" s="0"/>
      <c r="LR120" s="0"/>
      <c r="LS120" s="0"/>
      <c r="LT120" s="0"/>
      <c r="LU120" s="0"/>
      <c r="LV120" s="0"/>
      <c r="LW120" s="0"/>
      <c r="LX120" s="0"/>
      <c r="LY120" s="0"/>
      <c r="LZ120" s="0"/>
      <c r="MA120" s="0"/>
      <c r="MB120" s="0"/>
      <c r="MC120" s="0"/>
      <c r="MD120" s="0"/>
      <c r="ME120" s="0"/>
      <c r="MF120" s="0"/>
      <c r="MG120" s="0"/>
      <c r="MH120" s="0"/>
      <c r="MI120" s="0"/>
      <c r="MJ120" s="0"/>
      <c r="MK120" s="0"/>
      <c r="ML120" s="0"/>
      <c r="MM120" s="0"/>
      <c r="MN120" s="0"/>
      <c r="MO120" s="0"/>
      <c r="MP120" s="0"/>
      <c r="MQ120" s="0"/>
      <c r="MR120" s="0"/>
      <c r="MS120" s="0"/>
      <c r="MT120" s="0"/>
      <c r="MU120" s="0"/>
      <c r="MV120" s="0"/>
      <c r="MW120" s="0"/>
      <c r="MX120" s="0"/>
      <c r="MY120" s="0"/>
      <c r="MZ120" s="0"/>
      <c r="NA120" s="0"/>
      <c r="NB120" s="0"/>
      <c r="NC120" s="0"/>
      <c r="ND120" s="0"/>
      <c r="NE120" s="0"/>
      <c r="NF120" s="0"/>
      <c r="NG120" s="0"/>
      <c r="NH120" s="0"/>
      <c r="NI120" s="0"/>
      <c r="NJ120" s="0"/>
      <c r="NK120" s="0"/>
      <c r="NL120" s="0"/>
      <c r="NM120" s="0"/>
      <c r="NN120" s="0"/>
      <c r="NO120" s="0"/>
      <c r="NP120" s="0"/>
      <c r="NQ120" s="0"/>
      <c r="NR120" s="0"/>
      <c r="NS120" s="0"/>
      <c r="NT120" s="0"/>
      <c r="NU120" s="0"/>
      <c r="NV120" s="0"/>
      <c r="NW120" s="0"/>
      <c r="NX120" s="0"/>
      <c r="NY120" s="0"/>
      <c r="NZ120" s="0"/>
      <c r="OA120" s="0"/>
      <c r="OB120" s="0"/>
      <c r="OC120" s="0"/>
      <c r="OD120" s="0"/>
      <c r="OE120" s="0"/>
      <c r="OF120" s="0"/>
      <c r="OG120" s="0"/>
      <c r="OH120" s="0"/>
      <c r="OI120" s="0"/>
      <c r="OJ120" s="0"/>
      <c r="OK120" s="0"/>
      <c r="OL120" s="0"/>
      <c r="OM120" s="0"/>
      <c r="ON120" s="0"/>
      <c r="OO120" s="0"/>
      <c r="OP120" s="0"/>
      <c r="OQ120" s="0"/>
      <c r="OR120" s="0"/>
      <c r="OS120" s="0"/>
      <c r="OT120" s="0"/>
      <c r="OU120" s="0"/>
      <c r="OV120" s="0"/>
      <c r="OW120" s="0"/>
      <c r="OX120" s="0"/>
      <c r="OY120" s="0"/>
      <c r="OZ120" s="0"/>
      <c r="PA120" s="0"/>
      <c r="PB120" s="0"/>
      <c r="PC120" s="0"/>
      <c r="PD120" s="0"/>
      <c r="PE120" s="0"/>
      <c r="PF120" s="0"/>
      <c r="PG120" s="0"/>
      <c r="PH120" s="0"/>
      <c r="PI120" s="0"/>
      <c r="PJ120" s="0"/>
      <c r="PK120" s="0"/>
      <c r="PL120" s="0"/>
      <c r="PM120" s="0"/>
      <c r="PN120" s="0"/>
      <c r="PO120" s="0"/>
      <c r="PP120" s="0"/>
      <c r="PQ120" s="0"/>
      <c r="PR120" s="0"/>
      <c r="PS120" s="0"/>
      <c r="PT120" s="0"/>
      <c r="PU120" s="0"/>
      <c r="PV120" s="0"/>
      <c r="PW120" s="0"/>
      <c r="PX120" s="0"/>
      <c r="PY120" s="0"/>
      <c r="PZ120" s="0"/>
      <c r="QA120" s="0"/>
      <c r="QB120" s="0"/>
      <c r="QC120" s="0"/>
      <c r="QD120" s="0"/>
      <c r="QE120" s="0"/>
      <c r="QF120" s="0"/>
      <c r="QG120" s="0"/>
      <c r="QH120" s="0"/>
      <c r="QI120" s="0"/>
      <c r="QJ120" s="0"/>
      <c r="QK120" s="0"/>
      <c r="QL120" s="0"/>
      <c r="QM120" s="0"/>
      <c r="QN120" s="0"/>
      <c r="QO120" s="0"/>
      <c r="QP120" s="0"/>
      <c r="QQ120" s="0"/>
      <c r="QR120" s="0"/>
      <c r="QS120" s="0"/>
      <c r="QT120" s="0"/>
      <c r="QU120" s="0"/>
      <c r="QV120" s="0"/>
      <c r="QW120" s="0"/>
      <c r="QX120" s="0"/>
      <c r="QY120" s="0"/>
      <c r="QZ120" s="0"/>
      <c r="RA120" s="0"/>
      <c r="RB120" s="0"/>
      <c r="RC120" s="0"/>
      <c r="RD120" s="0"/>
      <c r="RE120" s="0"/>
      <c r="RF120" s="0"/>
      <c r="RG120" s="0"/>
      <c r="RH120" s="0"/>
      <c r="RI120" s="0"/>
      <c r="RJ120" s="0"/>
      <c r="RK120" s="0"/>
      <c r="RL120" s="0"/>
      <c r="RM120" s="0"/>
      <c r="RN120" s="0"/>
      <c r="RO120" s="0"/>
      <c r="RP120" s="0"/>
      <c r="RQ120" s="0"/>
      <c r="RR120" s="0"/>
      <c r="RS120" s="0"/>
      <c r="RT120" s="0"/>
      <c r="RU120" s="0"/>
      <c r="RV120" s="0"/>
      <c r="RW120" s="0"/>
      <c r="RX120" s="0"/>
      <c r="RY120" s="0"/>
      <c r="RZ120" s="0"/>
      <c r="SA120" s="0"/>
      <c r="SB120" s="0"/>
      <c r="SC120" s="0"/>
      <c r="SD120" s="0"/>
      <c r="SE120" s="0"/>
      <c r="SF120" s="0"/>
      <c r="SG120" s="0"/>
      <c r="SH120" s="0"/>
      <c r="SI120" s="0"/>
      <c r="SJ120" s="0"/>
      <c r="SK120" s="0"/>
      <c r="SL120" s="0"/>
      <c r="SM120" s="0"/>
      <c r="SN120" s="0"/>
      <c r="SO120" s="0"/>
      <c r="SP120" s="0"/>
      <c r="SQ120" s="0"/>
      <c r="SR120" s="0"/>
      <c r="SS120" s="0"/>
      <c r="ST120" s="0"/>
      <c r="SU120" s="0"/>
      <c r="SV120" s="0"/>
      <c r="SW120" s="0"/>
      <c r="SX120" s="0"/>
      <c r="SY120" s="0"/>
      <c r="SZ120" s="0"/>
      <c r="TA120" s="0"/>
      <c r="TB120" s="0"/>
      <c r="TC120" s="0"/>
      <c r="TD120" s="0"/>
      <c r="TE120" s="0"/>
      <c r="TF120" s="0"/>
      <c r="TG120" s="0"/>
      <c r="TH120" s="0"/>
      <c r="TI120" s="0"/>
      <c r="TJ120" s="0"/>
      <c r="TK120" s="0"/>
      <c r="TL120" s="0"/>
      <c r="TM120" s="0"/>
      <c r="TN120" s="0"/>
      <c r="TO120" s="0"/>
      <c r="TP120" s="0"/>
      <c r="TQ120" s="0"/>
      <c r="TR120" s="0"/>
      <c r="TS120" s="0"/>
      <c r="TT120" s="0"/>
      <c r="TU120" s="0"/>
      <c r="TV120" s="0"/>
      <c r="TW120" s="0"/>
      <c r="TX120" s="0"/>
      <c r="TY120" s="0"/>
      <c r="TZ120" s="0"/>
      <c r="UA120" s="0"/>
      <c r="UB120" s="0"/>
      <c r="UC120" s="0"/>
      <c r="UD120" s="0"/>
      <c r="UE120" s="0"/>
      <c r="UF120" s="0"/>
      <c r="UG120" s="0"/>
      <c r="UH120" s="0"/>
      <c r="UI120" s="0"/>
      <c r="UJ120" s="0"/>
      <c r="UK120" s="0"/>
      <c r="UL120" s="0"/>
      <c r="UM120" s="0"/>
      <c r="UN120" s="0"/>
      <c r="UO120" s="0"/>
      <c r="UP120" s="0"/>
      <c r="UQ120" s="0"/>
      <c r="UR120" s="0"/>
      <c r="US120" s="0"/>
      <c r="UT120" s="0"/>
      <c r="UU120" s="0"/>
      <c r="UV120" s="0"/>
      <c r="UW120" s="0"/>
      <c r="UX120" s="0"/>
      <c r="UY120" s="0"/>
      <c r="UZ120" s="0"/>
      <c r="VA120" s="0"/>
      <c r="VB120" s="0"/>
      <c r="VC120" s="0"/>
      <c r="VD120" s="0"/>
      <c r="VE120" s="0"/>
      <c r="VF120" s="0"/>
      <c r="VG120" s="0"/>
      <c r="VH120" s="0"/>
      <c r="VI120" s="0"/>
      <c r="VJ120" s="0"/>
      <c r="VK120" s="0"/>
      <c r="VL120" s="0"/>
      <c r="VM120" s="0"/>
      <c r="VN120" s="0"/>
      <c r="VO120" s="0"/>
      <c r="VP120" s="0"/>
      <c r="VQ120" s="0"/>
      <c r="VR120" s="0"/>
      <c r="VS120" s="0"/>
      <c r="VT120" s="0"/>
      <c r="VU120" s="0"/>
      <c r="VV120" s="0"/>
      <c r="VW120" s="0"/>
      <c r="VX120" s="0"/>
      <c r="VY120" s="0"/>
      <c r="VZ120" s="0"/>
      <c r="WA120" s="0"/>
      <c r="WB120" s="0"/>
      <c r="WC120" s="0"/>
      <c r="WD120" s="0"/>
      <c r="WE120" s="0"/>
      <c r="WF120" s="0"/>
      <c r="WG120" s="0"/>
      <c r="WH120" s="0"/>
      <c r="WI120" s="0"/>
      <c r="WJ120" s="0"/>
      <c r="WK120" s="0"/>
      <c r="WL120" s="0"/>
      <c r="WM120" s="0"/>
      <c r="WN120" s="0"/>
      <c r="WO120" s="0"/>
      <c r="WP120" s="0"/>
      <c r="WQ120" s="0"/>
      <c r="WR120" s="0"/>
      <c r="WS120" s="0"/>
      <c r="WT120" s="0"/>
      <c r="WU120" s="0"/>
      <c r="WV120" s="0"/>
      <c r="WW120" s="0"/>
      <c r="WX120" s="0"/>
      <c r="WY120" s="0"/>
      <c r="WZ120" s="0"/>
      <c r="XA120" s="0"/>
      <c r="XB120" s="0"/>
      <c r="XC120" s="0"/>
      <c r="XD120" s="0"/>
      <c r="XE120" s="0"/>
      <c r="XF120" s="0"/>
      <c r="XG120" s="0"/>
      <c r="XH120" s="0"/>
      <c r="XI120" s="0"/>
      <c r="XJ120" s="0"/>
      <c r="XK120" s="0"/>
      <c r="XL120" s="0"/>
      <c r="XM120" s="0"/>
      <c r="XN120" s="0"/>
      <c r="XO120" s="0"/>
      <c r="XP120" s="0"/>
      <c r="XQ120" s="0"/>
      <c r="XR120" s="0"/>
      <c r="XS120" s="0"/>
      <c r="XT120" s="0"/>
      <c r="XU120" s="0"/>
      <c r="XV120" s="0"/>
      <c r="XW120" s="0"/>
      <c r="XX120" s="0"/>
      <c r="XY120" s="0"/>
      <c r="XZ120" s="0"/>
      <c r="YA120" s="0"/>
      <c r="YB120" s="0"/>
      <c r="YC120" s="0"/>
      <c r="YD120" s="0"/>
      <c r="YE120" s="0"/>
      <c r="YF120" s="0"/>
      <c r="YG120" s="0"/>
      <c r="YH120" s="0"/>
      <c r="YI120" s="0"/>
      <c r="YJ120" s="0"/>
      <c r="YK120" s="0"/>
      <c r="YL120" s="0"/>
      <c r="YM120" s="0"/>
      <c r="YN120" s="0"/>
      <c r="YO120" s="0"/>
      <c r="YP120" s="0"/>
      <c r="YQ120" s="0"/>
      <c r="YR120" s="0"/>
      <c r="YS120" s="0"/>
      <c r="YT120" s="0"/>
      <c r="YU120" s="0"/>
      <c r="YV120" s="0"/>
      <c r="YW120" s="0"/>
      <c r="YX120" s="0"/>
      <c r="YY120" s="0"/>
      <c r="YZ120" s="0"/>
      <c r="ZA120" s="0"/>
      <c r="ZB120" s="0"/>
      <c r="ZC120" s="0"/>
      <c r="ZD120" s="0"/>
      <c r="ZE120" s="0"/>
      <c r="ZF120" s="0"/>
      <c r="ZG120" s="0"/>
      <c r="ZH120" s="0"/>
      <c r="ZI120" s="0"/>
      <c r="ZJ120" s="0"/>
      <c r="ZK120" s="0"/>
      <c r="ZL120" s="0"/>
      <c r="ZM120" s="0"/>
      <c r="ZN120" s="0"/>
      <c r="ZO120" s="0"/>
      <c r="ZP120" s="0"/>
      <c r="ZQ120" s="0"/>
      <c r="ZR120" s="0"/>
      <c r="ZS120" s="0"/>
      <c r="ZT120" s="0"/>
      <c r="ZU120" s="0"/>
      <c r="ZV120" s="0"/>
      <c r="ZW120" s="0"/>
      <c r="ZX120" s="0"/>
      <c r="ZY120" s="0"/>
      <c r="ZZ120" s="0"/>
      <c r="AAA120" s="0"/>
      <c r="AAB120" s="0"/>
      <c r="AAC120" s="0"/>
      <c r="AAD120" s="0"/>
      <c r="AAE120" s="0"/>
      <c r="AAF120" s="0"/>
      <c r="AAG120" s="0"/>
      <c r="AAH120" s="0"/>
      <c r="AAI120" s="0"/>
      <c r="AAJ120" s="0"/>
      <c r="AAK120" s="0"/>
      <c r="AAL120" s="0"/>
      <c r="AAM120" s="0"/>
      <c r="AAN120" s="0"/>
      <c r="AAO120" s="0"/>
      <c r="AAP120" s="0"/>
      <c r="AAQ120" s="0"/>
      <c r="AAR120" s="0"/>
      <c r="AAS120" s="0"/>
      <c r="AAT120" s="0"/>
      <c r="AAU120" s="0"/>
      <c r="AAV120" s="0"/>
      <c r="AAW120" s="0"/>
      <c r="AAX120" s="0"/>
      <c r="AAY120" s="0"/>
      <c r="AAZ120" s="0"/>
      <c r="ABA120" s="0"/>
      <c r="ABB120" s="0"/>
      <c r="ABC120" s="0"/>
      <c r="ABD120" s="0"/>
      <c r="ABE120" s="0"/>
      <c r="ABF120" s="0"/>
      <c r="ABG120" s="0"/>
      <c r="ABH120" s="0"/>
      <c r="ABI120" s="0"/>
      <c r="ABJ120" s="0"/>
      <c r="ABK120" s="0"/>
      <c r="ABL120" s="0"/>
      <c r="ABM120" s="0"/>
      <c r="ABN120" s="0"/>
      <c r="ABO120" s="0"/>
      <c r="ABP120" s="0"/>
      <c r="ABQ120" s="0"/>
      <c r="ABR120" s="0"/>
      <c r="ABS120" s="0"/>
      <c r="ABT120" s="0"/>
      <c r="ABU120" s="0"/>
      <c r="ABV120" s="0"/>
      <c r="ABW120" s="0"/>
      <c r="ABX120" s="0"/>
      <c r="ABY120" s="0"/>
      <c r="ABZ120" s="0"/>
      <c r="ACA120" s="0"/>
      <c r="ACB120" s="0"/>
      <c r="ACC120" s="0"/>
      <c r="ACD120" s="0"/>
      <c r="ACE120" s="0"/>
      <c r="ACF120" s="0"/>
      <c r="ACG120" s="0"/>
      <c r="ACH120" s="0"/>
      <c r="ACI120" s="0"/>
      <c r="ACJ120" s="0"/>
      <c r="ACK120" s="0"/>
      <c r="ACL120" s="0"/>
      <c r="ACM120" s="0"/>
      <c r="ACN120" s="0"/>
      <c r="ACO120" s="0"/>
      <c r="ACP120" s="0"/>
      <c r="ACQ120" s="0"/>
      <c r="ACR120" s="0"/>
      <c r="ACS120" s="0"/>
      <c r="ACT120" s="0"/>
      <c r="ACU120" s="0"/>
      <c r="ACV120" s="0"/>
      <c r="ACW120" s="0"/>
      <c r="ACX120" s="0"/>
      <c r="ACY120" s="0"/>
      <c r="ACZ120" s="0"/>
      <c r="ADA120" s="0"/>
      <c r="ADB120" s="0"/>
      <c r="ADC120" s="0"/>
      <c r="ADD120" s="0"/>
      <c r="ADE120" s="0"/>
      <c r="ADF120" s="0"/>
      <c r="ADG120" s="0"/>
      <c r="ADH120" s="0"/>
      <c r="ADI120" s="0"/>
      <c r="ADJ120" s="0"/>
      <c r="ADK120" s="0"/>
      <c r="ADL120" s="0"/>
      <c r="ADM120" s="0"/>
      <c r="ADN120" s="0"/>
      <c r="ADO120" s="0"/>
      <c r="ADP120" s="0"/>
      <c r="ADQ120" s="0"/>
      <c r="ADR120" s="0"/>
      <c r="ADS120" s="0"/>
      <c r="ADT120" s="0"/>
      <c r="ADU120" s="0"/>
      <c r="ADV120" s="0"/>
      <c r="ADW120" s="0"/>
      <c r="ADX120" s="0"/>
      <c r="ADY120" s="0"/>
      <c r="ADZ120" s="0"/>
      <c r="AEA120" s="0"/>
      <c r="AEB120" s="0"/>
      <c r="AEC120" s="0"/>
      <c r="AED120" s="0"/>
      <c r="AEE120" s="0"/>
      <c r="AEF120" s="0"/>
      <c r="AEG120" s="0"/>
      <c r="AEH120" s="0"/>
      <c r="AEI120" s="0"/>
      <c r="AEJ120" s="0"/>
      <c r="AEK120" s="0"/>
      <c r="AEL120" s="0"/>
      <c r="AEM120" s="0"/>
      <c r="AEN120" s="0"/>
      <c r="AEO120" s="0"/>
      <c r="AEP120" s="0"/>
      <c r="AEQ120" s="0"/>
      <c r="AER120" s="0"/>
      <c r="AES120" s="0"/>
      <c r="AET120" s="0"/>
      <c r="AEU120" s="0"/>
      <c r="AEV120" s="0"/>
      <c r="AEW120" s="0"/>
      <c r="AEX120" s="0"/>
      <c r="AEY120" s="0"/>
      <c r="AEZ120" s="0"/>
      <c r="AFA120" s="0"/>
      <c r="AFB120" s="0"/>
      <c r="AFC120" s="0"/>
      <c r="AFD120" s="0"/>
      <c r="AFE120" s="0"/>
      <c r="AFF120" s="0"/>
      <c r="AFG120" s="0"/>
      <c r="AFH120" s="0"/>
      <c r="AFI120" s="0"/>
      <c r="AFJ120" s="0"/>
      <c r="AFK120" s="0"/>
      <c r="AFL120" s="0"/>
      <c r="AFM120" s="0"/>
      <c r="AFN120" s="0"/>
      <c r="AFO120" s="0"/>
      <c r="AFP120" s="0"/>
      <c r="AFQ120" s="0"/>
      <c r="AFR120" s="0"/>
      <c r="AFS120" s="0"/>
      <c r="AFT120" s="0"/>
      <c r="AFU120" s="0"/>
      <c r="AFV120" s="0"/>
      <c r="AFW120" s="0"/>
      <c r="AFX120" s="0"/>
      <c r="AFY120" s="0"/>
      <c r="AFZ120" s="0"/>
      <c r="AGA120" s="0"/>
      <c r="AGB120" s="0"/>
      <c r="AGC120" s="0"/>
      <c r="AGD120" s="0"/>
      <c r="AGE120" s="0"/>
      <c r="AGF120" s="0"/>
      <c r="AGG120" s="0"/>
      <c r="AGH120" s="0"/>
      <c r="AGI120" s="0"/>
      <c r="AGJ120" s="0"/>
      <c r="AGK120" s="0"/>
      <c r="AGL120" s="0"/>
      <c r="AGM120" s="0"/>
      <c r="AGN120" s="0"/>
      <c r="AGO120" s="0"/>
      <c r="AGP120" s="0"/>
      <c r="AGQ120" s="0"/>
      <c r="AGR120" s="0"/>
      <c r="AGS120" s="0"/>
      <c r="AGT120" s="0"/>
      <c r="AGU120" s="0"/>
      <c r="AGV120" s="0"/>
      <c r="AGW120" s="0"/>
      <c r="AGX120" s="0"/>
      <c r="AGY120" s="0"/>
      <c r="AGZ120" s="0"/>
      <c r="AHA120" s="0"/>
      <c r="AHB120" s="0"/>
      <c r="AHC120" s="0"/>
      <c r="AHD120" s="0"/>
      <c r="AHE120" s="0"/>
      <c r="AHF120" s="0"/>
      <c r="AHG120" s="0"/>
      <c r="AHH120" s="0"/>
      <c r="AHI120" s="0"/>
      <c r="AHJ120" s="0"/>
      <c r="AHK120" s="0"/>
      <c r="AHL120" s="0"/>
      <c r="AHM120" s="0"/>
      <c r="AHN120" s="0"/>
      <c r="AHO120" s="0"/>
      <c r="AHP120" s="0"/>
      <c r="AHQ120" s="0"/>
      <c r="AHR120" s="0"/>
      <c r="AHS120" s="0"/>
      <c r="AHT120" s="0"/>
      <c r="AHU120" s="0"/>
      <c r="AHV120" s="0"/>
      <c r="AHW120" s="0"/>
      <c r="AHX120" s="0"/>
      <c r="AHY120" s="0"/>
      <c r="AHZ120" s="0"/>
      <c r="AIA120" s="0"/>
      <c r="AIB120" s="0"/>
      <c r="AIC120" s="0"/>
      <c r="AID120" s="0"/>
      <c r="AIE120" s="0"/>
      <c r="AIF120" s="0"/>
      <c r="AIG120" s="0"/>
      <c r="AIH120" s="0"/>
      <c r="AII120" s="0"/>
      <c r="AIJ120" s="0"/>
      <c r="AIK120" s="0"/>
      <c r="AIL120" s="0"/>
      <c r="AIM120" s="0"/>
      <c r="AIN120" s="0"/>
      <c r="AIO120" s="0"/>
      <c r="AIP120" s="0"/>
      <c r="AIQ120" s="0"/>
      <c r="AIR120" s="0"/>
      <c r="AIS120" s="0"/>
      <c r="AIT120" s="0"/>
      <c r="AIU120" s="0"/>
      <c r="AIV120" s="0"/>
      <c r="AIW120" s="0"/>
      <c r="AIX120" s="0"/>
      <c r="AIY120" s="0"/>
      <c r="AIZ120" s="0"/>
      <c r="AJA120" s="0"/>
      <c r="AJB120" s="0"/>
      <c r="AJC120" s="0"/>
      <c r="AJD120" s="0"/>
      <c r="AJE120" s="0"/>
      <c r="AJF120" s="0"/>
      <c r="AJG120" s="0"/>
      <c r="AJH120" s="0"/>
      <c r="AJI120" s="0"/>
      <c r="AJJ120" s="0"/>
      <c r="AJK120" s="0"/>
      <c r="AJL120" s="0"/>
      <c r="AJM120" s="0"/>
      <c r="AJN120" s="0"/>
      <c r="AJO120" s="0"/>
      <c r="AJP120" s="0"/>
      <c r="AJQ120" s="0"/>
      <c r="AJR120" s="0"/>
      <c r="AJS120" s="0"/>
      <c r="AJT120" s="0"/>
      <c r="AJU120" s="0"/>
      <c r="AJV120" s="0"/>
      <c r="AJW120" s="0"/>
      <c r="AJX120" s="0"/>
      <c r="AJY120" s="0"/>
      <c r="AJZ120" s="0"/>
      <c r="AKA120" s="0"/>
      <c r="AKB120" s="0"/>
      <c r="AKC120" s="0"/>
      <c r="AKD120" s="0"/>
      <c r="AKE120" s="0"/>
      <c r="AKF120" s="0"/>
      <c r="AKG120" s="0"/>
      <c r="AKH120" s="0"/>
      <c r="AKI120" s="0"/>
      <c r="AKJ120" s="0"/>
      <c r="AKK120" s="0"/>
      <c r="AKL120" s="0"/>
      <c r="AKM120" s="0"/>
      <c r="AKN120" s="0"/>
      <c r="AKO120" s="0"/>
      <c r="AKP120" s="0"/>
      <c r="AKQ120" s="0"/>
      <c r="AKR120" s="0"/>
      <c r="AKS120" s="0"/>
      <c r="AKT120" s="0"/>
      <c r="AKU120" s="0"/>
      <c r="AKV120" s="0"/>
      <c r="AKW120" s="0"/>
      <c r="AKX120" s="0"/>
      <c r="AKY120" s="0"/>
      <c r="AKZ120" s="0"/>
      <c r="ALA120" s="0"/>
      <c r="ALB120" s="0"/>
      <c r="ALC120" s="0"/>
      <c r="ALD120" s="0"/>
      <c r="ALE120" s="0"/>
      <c r="ALF120" s="0"/>
      <c r="ALG120" s="0"/>
      <c r="ALH120" s="0"/>
      <c r="ALI120" s="0"/>
      <c r="ALJ120" s="0"/>
      <c r="ALK120" s="0"/>
      <c r="ALL120" s="0"/>
      <c r="ALM120" s="0"/>
      <c r="ALN120" s="0"/>
      <c r="ALO120" s="0"/>
      <c r="ALP120" s="0"/>
      <c r="ALQ120" s="0"/>
      <c r="ALR120" s="0"/>
      <c r="ALS120" s="0"/>
      <c r="ALT120" s="0"/>
      <c r="ALU120" s="0"/>
      <c r="ALV120" s="0"/>
      <c r="ALW120" s="0"/>
      <c r="ALX120" s="0"/>
      <c r="ALY120" s="0"/>
      <c r="ALZ120" s="0"/>
      <c r="AMA120" s="0"/>
      <c r="AMB120" s="0"/>
      <c r="AMC120" s="0"/>
      <c r="AMD120" s="0"/>
      <c r="AME120" s="0"/>
      <c r="AMF120" s="0"/>
      <c r="AMG120" s="0"/>
    </row>
    <row r="122" customFormat="false" ht="35" hidden="false" customHeight="true" outlineLevel="0" collapsed="false">
      <c r="A122" s="0"/>
      <c r="B122" s="0"/>
      <c r="C122" s="0"/>
      <c r="D122" s="0"/>
      <c r="E122" s="0"/>
      <c r="F122" s="0"/>
      <c r="G122" s="0"/>
      <c r="H122" s="0"/>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c r="AMG122" s="0"/>
    </row>
    <row r="123" customFormat="false" ht="57.5" hidden="false" customHeight="true" outlineLevel="0" collapsed="false">
      <c r="A123" s="0"/>
      <c r="B123" s="0"/>
      <c r="C123" s="0"/>
      <c r="D123" s="0"/>
      <c r="E123" s="0"/>
      <c r="F123" s="0"/>
      <c r="G123" s="0"/>
      <c r="H123" s="0"/>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c r="AMG123" s="0"/>
    </row>
    <row r="124" customFormat="false" ht="22.5" hidden="false" customHeight="true" outlineLevel="0" collapsed="false">
      <c r="A124" s="0"/>
      <c r="B124" s="0"/>
      <c r="C124" s="0"/>
      <c r="D124" s="0"/>
      <c r="E124" s="0"/>
      <c r="F124" s="0"/>
      <c r="G124" s="0"/>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c r="AMG124" s="0"/>
    </row>
    <row r="125" customFormat="false" ht="12.5" hidden="false" customHeight="true" outlineLevel="0" collapsed="false">
      <c r="A125" s="0"/>
      <c r="B125" s="0"/>
      <c r="C125" s="0"/>
      <c r="D125" s="0"/>
      <c r="E125" s="0"/>
      <c r="F125" s="0"/>
      <c r="G125" s="0"/>
      <c r="H125" s="0"/>
      <c r="I125" s="0"/>
      <c r="J125" s="0"/>
      <c r="K125" s="0"/>
      <c r="L125" s="0"/>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c r="IY125" s="0"/>
      <c r="IZ125" s="0"/>
      <c r="JA125" s="0"/>
      <c r="JB125" s="0"/>
      <c r="JC125" s="0"/>
      <c r="JD125" s="0"/>
      <c r="JE125" s="0"/>
      <c r="JF125" s="0"/>
      <c r="JG125" s="0"/>
      <c r="JH125" s="0"/>
      <c r="JI125" s="0"/>
      <c r="JJ125" s="0"/>
      <c r="JK125" s="0"/>
      <c r="JL125" s="0"/>
      <c r="JM125" s="0"/>
      <c r="JN125" s="0"/>
      <c r="JO125" s="0"/>
      <c r="JP125" s="0"/>
      <c r="JQ125" s="0"/>
      <c r="JR125" s="0"/>
      <c r="JS125" s="0"/>
      <c r="JT125" s="0"/>
      <c r="JU125" s="0"/>
      <c r="JV125" s="0"/>
      <c r="JW125" s="0"/>
      <c r="JX125" s="0"/>
      <c r="JY125" s="0"/>
      <c r="JZ125" s="0"/>
      <c r="KA125" s="0"/>
      <c r="KB125" s="0"/>
      <c r="KC125" s="0"/>
      <c r="KD125" s="0"/>
      <c r="KE125" s="0"/>
      <c r="KF125" s="0"/>
      <c r="KG125" s="0"/>
      <c r="KH125" s="0"/>
      <c r="KI125" s="0"/>
      <c r="KJ125" s="0"/>
      <c r="KK125" s="0"/>
      <c r="KL125" s="0"/>
      <c r="KM125" s="0"/>
      <c r="KN125" s="0"/>
      <c r="KO125" s="0"/>
      <c r="KP125" s="0"/>
      <c r="KQ125" s="0"/>
      <c r="KR125" s="0"/>
      <c r="KS125" s="0"/>
      <c r="KT125" s="0"/>
      <c r="KU125" s="0"/>
      <c r="KV125" s="0"/>
      <c r="KW125" s="0"/>
      <c r="KX125" s="0"/>
      <c r="KY125" s="0"/>
      <c r="KZ125" s="0"/>
      <c r="LA125" s="0"/>
      <c r="LB125" s="0"/>
      <c r="LC125" s="0"/>
      <c r="LD125" s="0"/>
      <c r="LE125" s="0"/>
      <c r="LF125" s="0"/>
      <c r="LG125" s="0"/>
      <c r="LH125" s="0"/>
      <c r="LI125" s="0"/>
      <c r="LJ125" s="0"/>
      <c r="LK125" s="0"/>
      <c r="LL125" s="0"/>
      <c r="LM125" s="0"/>
      <c r="LN125" s="0"/>
      <c r="LO125" s="0"/>
      <c r="LP125" s="0"/>
      <c r="LQ125" s="0"/>
      <c r="LR125" s="0"/>
      <c r="LS125" s="0"/>
      <c r="LT125" s="0"/>
      <c r="LU125" s="0"/>
      <c r="LV125" s="0"/>
      <c r="LW125" s="0"/>
      <c r="LX125" s="0"/>
      <c r="LY125" s="0"/>
      <c r="LZ125" s="0"/>
      <c r="MA125" s="0"/>
      <c r="MB125" s="0"/>
      <c r="MC125" s="0"/>
      <c r="MD125" s="0"/>
      <c r="ME125" s="0"/>
      <c r="MF125" s="0"/>
      <c r="MG125" s="0"/>
      <c r="MH125" s="0"/>
      <c r="MI125" s="0"/>
      <c r="MJ125" s="0"/>
      <c r="MK125" s="0"/>
      <c r="ML125" s="0"/>
      <c r="MM125" s="0"/>
      <c r="MN125" s="0"/>
      <c r="MO125" s="0"/>
      <c r="MP125" s="0"/>
      <c r="MQ125" s="0"/>
      <c r="MR125" s="0"/>
      <c r="MS125" s="0"/>
      <c r="MT125" s="0"/>
      <c r="MU125" s="0"/>
      <c r="MV125" s="0"/>
      <c r="MW125" s="0"/>
      <c r="MX125" s="0"/>
      <c r="MY125" s="0"/>
      <c r="MZ125" s="0"/>
      <c r="NA125" s="0"/>
      <c r="NB125" s="0"/>
      <c r="NC125" s="0"/>
      <c r="ND125" s="0"/>
      <c r="NE125" s="0"/>
      <c r="NF125" s="0"/>
      <c r="NG125" s="0"/>
      <c r="NH125" s="0"/>
      <c r="NI125" s="0"/>
      <c r="NJ125" s="0"/>
      <c r="NK125" s="0"/>
      <c r="NL125" s="0"/>
      <c r="NM125" s="0"/>
      <c r="NN125" s="0"/>
      <c r="NO125" s="0"/>
      <c r="NP125" s="0"/>
      <c r="NQ125" s="0"/>
      <c r="NR125" s="0"/>
      <c r="NS125" s="0"/>
      <c r="NT125" s="0"/>
      <c r="NU125" s="0"/>
      <c r="NV125" s="0"/>
      <c r="NW125" s="0"/>
      <c r="NX125" s="0"/>
      <c r="NY125" s="0"/>
      <c r="NZ125" s="0"/>
      <c r="OA125" s="0"/>
      <c r="OB125" s="0"/>
      <c r="OC125" s="0"/>
      <c r="OD125" s="0"/>
      <c r="OE125" s="0"/>
      <c r="OF125" s="0"/>
      <c r="OG125" s="0"/>
      <c r="OH125" s="0"/>
      <c r="OI125" s="0"/>
      <c r="OJ125" s="0"/>
      <c r="OK125" s="0"/>
      <c r="OL125" s="0"/>
      <c r="OM125" s="0"/>
      <c r="ON125" s="0"/>
      <c r="OO125" s="0"/>
      <c r="OP125" s="0"/>
      <c r="OQ125" s="0"/>
      <c r="OR125" s="0"/>
      <c r="OS125" s="0"/>
      <c r="OT125" s="0"/>
      <c r="OU125" s="0"/>
      <c r="OV125" s="0"/>
      <c r="OW125" s="0"/>
      <c r="OX125" s="0"/>
      <c r="OY125" s="0"/>
      <c r="OZ125" s="0"/>
      <c r="PA125" s="0"/>
      <c r="PB125" s="0"/>
      <c r="PC125" s="0"/>
      <c r="PD125" s="0"/>
      <c r="PE125" s="0"/>
      <c r="PF125" s="0"/>
      <c r="PG125" s="0"/>
      <c r="PH125" s="0"/>
      <c r="PI125" s="0"/>
      <c r="PJ125" s="0"/>
      <c r="PK125" s="0"/>
      <c r="PL125" s="0"/>
      <c r="PM125" s="0"/>
      <c r="PN125" s="0"/>
      <c r="PO125" s="0"/>
      <c r="PP125" s="0"/>
      <c r="PQ125" s="0"/>
      <c r="PR125" s="0"/>
      <c r="PS125" s="0"/>
      <c r="PT125" s="0"/>
      <c r="PU125" s="0"/>
      <c r="PV125" s="0"/>
      <c r="PW125" s="0"/>
      <c r="PX125" s="0"/>
      <c r="PY125" s="0"/>
      <c r="PZ125" s="0"/>
      <c r="QA125" s="0"/>
      <c r="QB125" s="0"/>
      <c r="QC125" s="0"/>
      <c r="QD125" s="0"/>
      <c r="QE125" s="0"/>
      <c r="QF125" s="0"/>
      <c r="QG125" s="0"/>
      <c r="QH125" s="0"/>
      <c r="QI125" s="0"/>
      <c r="QJ125" s="0"/>
      <c r="QK125" s="0"/>
      <c r="QL125" s="0"/>
      <c r="QM125" s="0"/>
      <c r="QN125" s="0"/>
      <c r="QO125" s="0"/>
      <c r="QP125" s="0"/>
      <c r="QQ125" s="0"/>
      <c r="QR125" s="0"/>
      <c r="QS125" s="0"/>
      <c r="QT125" s="0"/>
      <c r="QU125" s="0"/>
      <c r="QV125" s="0"/>
      <c r="QW125" s="0"/>
      <c r="QX125" s="0"/>
      <c r="QY125" s="0"/>
      <c r="QZ125" s="0"/>
      <c r="RA125" s="0"/>
      <c r="RB125" s="0"/>
      <c r="RC125" s="0"/>
      <c r="RD125" s="0"/>
      <c r="RE125" s="0"/>
      <c r="RF125" s="0"/>
      <c r="RG125" s="0"/>
      <c r="RH125" s="0"/>
      <c r="RI125" s="0"/>
      <c r="RJ125" s="0"/>
      <c r="RK125" s="0"/>
      <c r="RL125" s="0"/>
      <c r="RM125" s="0"/>
      <c r="RN125" s="0"/>
      <c r="RO125" s="0"/>
      <c r="RP125" s="0"/>
      <c r="RQ125" s="0"/>
      <c r="RR125" s="0"/>
      <c r="RS125" s="0"/>
      <c r="RT125" s="0"/>
      <c r="RU125" s="0"/>
      <c r="RV125" s="0"/>
      <c r="RW125" s="0"/>
      <c r="RX125" s="0"/>
      <c r="RY125" s="0"/>
      <c r="RZ125" s="0"/>
      <c r="SA125" s="0"/>
      <c r="SB125" s="0"/>
      <c r="SC125" s="0"/>
      <c r="SD125" s="0"/>
      <c r="SE125" s="0"/>
      <c r="SF125" s="0"/>
      <c r="SG125" s="0"/>
      <c r="SH125" s="0"/>
      <c r="SI125" s="0"/>
      <c r="SJ125" s="0"/>
      <c r="SK125" s="0"/>
      <c r="SL125" s="0"/>
      <c r="SM125" s="0"/>
      <c r="SN125" s="0"/>
      <c r="SO125" s="0"/>
      <c r="SP125" s="0"/>
      <c r="SQ125" s="0"/>
      <c r="SR125" s="0"/>
      <c r="SS125" s="0"/>
      <c r="ST125" s="0"/>
      <c r="SU125" s="0"/>
      <c r="SV125" s="0"/>
      <c r="SW125" s="0"/>
      <c r="SX125" s="0"/>
      <c r="SY125" s="0"/>
      <c r="SZ125" s="0"/>
      <c r="TA125" s="0"/>
      <c r="TB125" s="0"/>
      <c r="TC125" s="0"/>
      <c r="TD125" s="0"/>
      <c r="TE125" s="0"/>
      <c r="TF125" s="0"/>
      <c r="TG125" s="0"/>
      <c r="TH125" s="0"/>
      <c r="TI125" s="0"/>
      <c r="TJ125" s="0"/>
      <c r="TK125" s="0"/>
      <c r="TL125" s="0"/>
      <c r="TM125" s="0"/>
      <c r="TN125" s="0"/>
      <c r="TO125" s="0"/>
      <c r="TP125" s="0"/>
      <c r="TQ125" s="0"/>
      <c r="TR125" s="0"/>
      <c r="TS125" s="0"/>
      <c r="TT125" s="0"/>
      <c r="TU125" s="0"/>
      <c r="TV125" s="0"/>
      <c r="TW125" s="0"/>
      <c r="TX125" s="0"/>
      <c r="TY125" s="0"/>
      <c r="TZ125" s="0"/>
      <c r="UA125" s="0"/>
      <c r="UB125" s="0"/>
      <c r="UC125" s="0"/>
      <c r="UD125" s="0"/>
      <c r="UE125" s="0"/>
      <c r="UF125" s="0"/>
      <c r="UG125" s="0"/>
      <c r="UH125" s="0"/>
      <c r="UI125" s="0"/>
      <c r="UJ125" s="0"/>
      <c r="UK125" s="0"/>
      <c r="UL125" s="0"/>
      <c r="UM125" s="0"/>
      <c r="UN125" s="0"/>
      <c r="UO125" s="0"/>
      <c r="UP125" s="0"/>
      <c r="UQ125" s="0"/>
      <c r="UR125" s="0"/>
      <c r="US125" s="0"/>
      <c r="UT125" s="0"/>
      <c r="UU125" s="0"/>
      <c r="UV125" s="0"/>
      <c r="UW125" s="0"/>
      <c r="UX125" s="0"/>
      <c r="UY125" s="0"/>
      <c r="UZ125" s="0"/>
      <c r="VA125" s="0"/>
      <c r="VB125" s="0"/>
      <c r="VC125" s="0"/>
      <c r="VD125" s="0"/>
      <c r="VE125" s="0"/>
      <c r="VF125" s="0"/>
      <c r="VG125" s="0"/>
      <c r="VH125" s="0"/>
      <c r="VI125" s="0"/>
      <c r="VJ125" s="0"/>
      <c r="VK125" s="0"/>
      <c r="VL125" s="0"/>
      <c r="VM125" s="0"/>
      <c r="VN125" s="0"/>
      <c r="VO125" s="0"/>
      <c r="VP125" s="0"/>
      <c r="VQ125" s="0"/>
      <c r="VR125" s="0"/>
      <c r="VS125" s="0"/>
      <c r="VT125" s="0"/>
      <c r="VU125" s="0"/>
      <c r="VV125" s="0"/>
      <c r="VW125" s="0"/>
      <c r="VX125" s="0"/>
      <c r="VY125" s="0"/>
      <c r="VZ125" s="0"/>
      <c r="WA125" s="0"/>
      <c r="WB125" s="0"/>
      <c r="WC125" s="0"/>
      <c r="WD125" s="0"/>
      <c r="WE125" s="0"/>
      <c r="WF125" s="0"/>
      <c r="WG125" s="0"/>
      <c r="WH125" s="0"/>
      <c r="WI125" s="0"/>
      <c r="WJ125" s="0"/>
      <c r="WK125" s="0"/>
      <c r="WL125" s="0"/>
      <c r="WM125" s="0"/>
      <c r="WN125" s="0"/>
      <c r="WO125" s="0"/>
      <c r="WP125" s="0"/>
      <c r="WQ125" s="0"/>
      <c r="WR125" s="0"/>
      <c r="WS125" s="0"/>
      <c r="WT125" s="0"/>
      <c r="WU125" s="0"/>
      <c r="WV125" s="0"/>
      <c r="WW125" s="0"/>
      <c r="WX125" s="0"/>
      <c r="WY125" s="0"/>
      <c r="WZ125" s="0"/>
      <c r="XA125" s="0"/>
      <c r="XB125" s="0"/>
      <c r="XC125" s="0"/>
      <c r="XD125" s="0"/>
      <c r="XE125" s="0"/>
      <c r="XF125" s="0"/>
      <c r="XG125" s="0"/>
      <c r="XH125" s="0"/>
      <c r="XI125" s="0"/>
      <c r="XJ125" s="0"/>
      <c r="XK125" s="0"/>
      <c r="XL125" s="0"/>
      <c r="XM125" s="0"/>
      <c r="XN125" s="0"/>
      <c r="XO125" s="0"/>
      <c r="XP125" s="0"/>
      <c r="XQ125" s="0"/>
      <c r="XR125" s="0"/>
      <c r="XS125" s="0"/>
      <c r="XT125" s="0"/>
      <c r="XU125" s="0"/>
      <c r="XV125" s="0"/>
      <c r="XW125" s="0"/>
      <c r="XX125" s="0"/>
      <c r="XY125" s="0"/>
      <c r="XZ125" s="0"/>
      <c r="YA125" s="0"/>
      <c r="YB125" s="0"/>
      <c r="YC125" s="0"/>
      <c r="YD125" s="0"/>
      <c r="YE125" s="0"/>
      <c r="YF125" s="0"/>
      <c r="YG125" s="0"/>
      <c r="YH125" s="0"/>
      <c r="YI125" s="0"/>
      <c r="YJ125" s="0"/>
      <c r="YK125" s="0"/>
      <c r="YL125" s="0"/>
      <c r="YM125" s="0"/>
      <c r="YN125" s="0"/>
      <c r="YO125" s="0"/>
      <c r="YP125" s="0"/>
      <c r="YQ125" s="0"/>
      <c r="YR125" s="0"/>
      <c r="YS125" s="0"/>
      <c r="YT125" s="0"/>
      <c r="YU125" s="0"/>
      <c r="YV125" s="0"/>
      <c r="YW125" s="0"/>
      <c r="YX125" s="0"/>
      <c r="YY125" s="0"/>
      <c r="YZ125" s="0"/>
      <c r="ZA125" s="0"/>
      <c r="ZB125" s="0"/>
      <c r="ZC125" s="0"/>
      <c r="ZD125" s="0"/>
      <c r="ZE125" s="0"/>
      <c r="ZF125" s="0"/>
      <c r="ZG125" s="0"/>
      <c r="ZH125" s="0"/>
      <c r="ZI125" s="0"/>
      <c r="ZJ125" s="0"/>
      <c r="ZK125" s="0"/>
      <c r="ZL125" s="0"/>
      <c r="ZM125" s="0"/>
      <c r="ZN125" s="0"/>
      <c r="ZO125" s="0"/>
      <c r="ZP125" s="0"/>
      <c r="ZQ125" s="0"/>
      <c r="ZR125" s="0"/>
      <c r="ZS125" s="0"/>
      <c r="ZT125" s="0"/>
      <c r="ZU125" s="0"/>
      <c r="ZV125" s="0"/>
      <c r="ZW125" s="0"/>
      <c r="ZX125" s="0"/>
      <c r="ZY125" s="0"/>
      <c r="ZZ125" s="0"/>
      <c r="AAA125" s="0"/>
      <c r="AAB125" s="0"/>
      <c r="AAC125" s="0"/>
      <c r="AAD125" s="0"/>
      <c r="AAE125" s="0"/>
      <c r="AAF125" s="0"/>
      <c r="AAG125" s="0"/>
      <c r="AAH125" s="0"/>
      <c r="AAI125" s="0"/>
      <c r="AAJ125" s="0"/>
      <c r="AAK125" s="0"/>
      <c r="AAL125" s="0"/>
      <c r="AAM125" s="0"/>
      <c r="AAN125" s="0"/>
      <c r="AAO125" s="0"/>
      <c r="AAP125" s="0"/>
      <c r="AAQ125" s="0"/>
      <c r="AAR125" s="0"/>
      <c r="AAS125" s="0"/>
      <c r="AAT125" s="0"/>
      <c r="AAU125" s="0"/>
      <c r="AAV125" s="0"/>
      <c r="AAW125" s="0"/>
      <c r="AAX125" s="0"/>
      <c r="AAY125" s="0"/>
      <c r="AAZ125" s="0"/>
      <c r="ABA125" s="0"/>
      <c r="ABB125" s="0"/>
      <c r="ABC125" s="0"/>
      <c r="ABD125" s="0"/>
      <c r="ABE125" s="0"/>
      <c r="ABF125" s="0"/>
      <c r="ABG125" s="0"/>
      <c r="ABH125" s="0"/>
      <c r="ABI125" s="0"/>
      <c r="ABJ125" s="0"/>
      <c r="ABK125" s="0"/>
      <c r="ABL125" s="0"/>
      <c r="ABM125" s="0"/>
      <c r="ABN125" s="0"/>
      <c r="ABO125" s="0"/>
      <c r="ABP125" s="0"/>
      <c r="ABQ125" s="0"/>
      <c r="ABR125" s="0"/>
      <c r="ABS125" s="0"/>
      <c r="ABT125" s="0"/>
      <c r="ABU125" s="0"/>
      <c r="ABV125" s="0"/>
      <c r="ABW125" s="0"/>
      <c r="ABX125" s="0"/>
      <c r="ABY125" s="0"/>
      <c r="ABZ125" s="0"/>
      <c r="ACA125" s="0"/>
      <c r="ACB125" s="0"/>
      <c r="ACC125" s="0"/>
      <c r="ACD125" s="0"/>
      <c r="ACE125" s="0"/>
      <c r="ACF125" s="0"/>
      <c r="ACG125" s="0"/>
      <c r="ACH125" s="0"/>
      <c r="ACI125" s="0"/>
      <c r="ACJ125" s="0"/>
      <c r="ACK125" s="0"/>
      <c r="ACL125" s="0"/>
      <c r="ACM125" s="0"/>
      <c r="ACN125" s="0"/>
      <c r="ACO125" s="0"/>
      <c r="ACP125" s="0"/>
      <c r="ACQ125" s="0"/>
      <c r="ACR125" s="0"/>
      <c r="ACS125" s="0"/>
      <c r="ACT125" s="0"/>
      <c r="ACU125" s="0"/>
      <c r="ACV125" s="0"/>
      <c r="ACW125" s="0"/>
      <c r="ACX125" s="0"/>
      <c r="ACY125" s="0"/>
      <c r="ACZ125" s="0"/>
      <c r="ADA125" s="0"/>
      <c r="ADB125" s="0"/>
      <c r="ADC125" s="0"/>
      <c r="ADD125" s="0"/>
      <c r="ADE125" s="0"/>
      <c r="ADF125" s="0"/>
      <c r="ADG125" s="0"/>
      <c r="ADH125" s="0"/>
      <c r="ADI125" s="0"/>
      <c r="ADJ125" s="0"/>
      <c r="ADK125" s="0"/>
      <c r="ADL125" s="0"/>
      <c r="ADM125" s="0"/>
      <c r="ADN125" s="0"/>
      <c r="ADO125" s="0"/>
      <c r="ADP125" s="0"/>
      <c r="ADQ125" s="0"/>
      <c r="ADR125" s="0"/>
      <c r="ADS125" s="0"/>
      <c r="ADT125" s="0"/>
      <c r="ADU125" s="0"/>
      <c r="ADV125" s="0"/>
      <c r="ADW125" s="0"/>
      <c r="ADX125" s="0"/>
      <c r="ADY125" s="0"/>
      <c r="ADZ125" s="0"/>
      <c r="AEA125" s="0"/>
      <c r="AEB125" s="0"/>
      <c r="AEC125" s="0"/>
      <c r="AED125" s="0"/>
      <c r="AEE125" s="0"/>
      <c r="AEF125" s="0"/>
      <c r="AEG125" s="0"/>
      <c r="AEH125" s="0"/>
      <c r="AEI125" s="0"/>
      <c r="AEJ125" s="0"/>
      <c r="AEK125" s="0"/>
      <c r="AEL125" s="0"/>
      <c r="AEM125" s="0"/>
      <c r="AEN125" s="0"/>
      <c r="AEO125" s="0"/>
      <c r="AEP125" s="0"/>
      <c r="AEQ125" s="0"/>
      <c r="AER125" s="0"/>
      <c r="AES125" s="0"/>
      <c r="AET125" s="0"/>
      <c r="AEU125" s="0"/>
      <c r="AEV125" s="0"/>
      <c r="AEW125" s="0"/>
      <c r="AEX125" s="0"/>
      <c r="AEY125" s="0"/>
      <c r="AEZ125" s="0"/>
      <c r="AFA125" s="0"/>
      <c r="AFB125" s="0"/>
      <c r="AFC125" s="0"/>
      <c r="AFD125" s="0"/>
      <c r="AFE125" s="0"/>
      <c r="AFF125" s="0"/>
      <c r="AFG125" s="0"/>
      <c r="AFH125" s="0"/>
      <c r="AFI125" s="0"/>
      <c r="AFJ125" s="0"/>
      <c r="AFK125" s="0"/>
      <c r="AFL125" s="0"/>
      <c r="AFM125" s="0"/>
      <c r="AFN125" s="0"/>
      <c r="AFO125" s="0"/>
      <c r="AFP125" s="0"/>
      <c r="AFQ125" s="0"/>
      <c r="AFR125" s="0"/>
      <c r="AFS125" s="0"/>
      <c r="AFT125" s="0"/>
      <c r="AFU125" s="0"/>
      <c r="AFV125" s="0"/>
      <c r="AFW125" s="0"/>
      <c r="AFX125" s="0"/>
      <c r="AFY125" s="0"/>
      <c r="AFZ125" s="0"/>
      <c r="AGA125" s="0"/>
      <c r="AGB125" s="0"/>
      <c r="AGC125" s="0"/>
      <c r="AGD125" s="0"/>
      <c r="AGE125" s="0"/>
      <c r="AGF125" s="0"/>
      <c r="AGG125" s="0"/>
      <c r="AGH125" s="0"/>
      <c r="AGI125" s="0"/>
      <c r="AGJ125" s="0"/>
      <c r="AGK125" s="0"/>
      <c r="AGL125" s="0"/>
      <c r="AGM125" s="0"/>
      <c r="AGN125" s="0"/>
      <c r="AGO125" s="0"/>
      <c r="AGP125" s="0"/>
      <c r="AGQ125" s="0"/>
      <c r="AGR125" s="0"/>
      <c r="AGS125" s="0"/>
      <c r="AGT125" s="0"/>
      <c r="AGU125" s="0"/>
      <c r="AGV125" s="0"/>
      <c r="AGW125" s="0"/>
      <c r="AGX125" s="0"/>
      <c r="AGY125" s="0"/>
      <c r="AGZ125" s="0"/>
      <c r="AHA125" s="0"/>
      <c r="AHB125" s="0"/>
      <c r="AHC125" s="0"/>
      <c r="AHD125" s="0"/>
      <c r="AHE125" s="0"/>
      <c r="AHF125" s="0"/>
      <c r="AHG125" s="0"/>
      <c r="AHH125" s="0"/>
      <c r="AHI125" s="0"/>
      <c r="AHJ125" s="0"/>
      <c r="AHK125" s="0"/>
      <c r="AHL125" s="0"/>
      <c r="AHM125" s="0"/>
      <c r="AHN125" s="0"/>
      <c r="AHO125" s="0"/>
      <c r="AHP125" s="0"/>
      <c r="AHQ125" s="0"/>
      <c r="AHR125" s="0"/>
      <c r="AHS125" s="0"/>
      <c r="AHT125" s="0"/>
      <c r="AHU125" s="0"/>
      <c r="AHV125" s="0"/>
      <c r="AHW125" s="0"/>
      <c r="AHX125" s="0"/>
      <c r="AHY125" s="0"/>
      <c r="AHZ125" s="0"/>
      <c r="AIA125" s="0"/>
      <c r="AIB125" s="0"/>
      <c r="AIC125" s="0"/>
      <c r="AID125" s="0"/>
      <c r="AIE125" s="0"/>
      <c r="AIF125" s="0"/>
      <c r="AIG125" s="0"/>
      <c r="AIH125" s="0"/>
      <c r="AII125" s="0"/>
      <c r="AIJ125" s="0"/>
      <c r="AIK125" s="0"/>
      <c r="AIL125" s="0"/>
      <c r="AIM125" s="0"/>
      <c r="AIN125" s="0"/>
      <c r="AIO125" s="0"/>
      <c r="AIP125" s="0"/>
      <c r="AIQ125" s="0"/>
      <c r="AIR125" s="0"/>
      <c r="AIS125" s="0"/>
      <c r="AIT125" s="0"/>
      <c r="AIU125" s="0"/>
      <c r="AIV125" s="0"/>
      <c r="AIW125" s="0"/>
      <c r="AIX125" s="0"/>
      <c r="AIY125" s="0"/>
      <c r="AIZ125" s="0"/>
      <c r="AJA125" s="0"/>
      <c r="AJB125" s="0"/>
      <c r="AJC125" s="0"/>
      <c r="AJD125" s="0"/>
      <c r="AJE125" s="0"/>
      <c r="AJF125" s="0"/>
      <c r="AJG125" s="0"/>
      <c r="AJH125" s="0"/>
      <c r="AJI125" s="0"/>
      <c r="AJJ125" s="0"/>
      <c r="AJK125" s="0"/>
      <c r="AJL125" s="0"/>
      <c r="AJM125" s="0"/>
      <c r="AJN125" s="0"/>
      <c r="AJO125" s="0"/>
      <c r="AJP125" s="0"/>
      <c r="AJQ125" s="0"/>
      <c r="AJR125" s="0"/>
      <c r="AJS125" s="0"/>
      <c r="AJT125" s="0"/>
      <c r="AJU125" s="0"/>
      <c r="AJV125" s="0"/>
      <c r="AJW125" s="0"/>
      <c r="AJX125" s="0"/>
      <c r="AJY125" s="0"/>
      <c r="AJZ125" s="0"/>
      <c r="AKA125" s="0"/>
      <c r="AKB125" s="0"/>
      <c r="AKC125" s="0"/>
      <c r="AKD125" s="0"/>
      <c r="AKE125" s="0"/>
      <c r="AKF125" s="0"/>
      <c r="AKG125" s="0"/>
      <c r="AKH125" s="0"/>
      <c r="AKI125" s="0"/>
      <c r="AKJ125" s="0"/>
      <c r="AKK125" s="0"/>
      <c r="AKL125" s="0"/>
      <c r="AKM125" s="0"/>
      <c r="AKN125" s="0"/>
      <c r="AKO125" s="0"/>
      <c r="AKP125" s="0"/>
      <c r="AKQ125" s="0"/>
      <c r="AKR125" s="0"/>
      <c r="AKS125" s="0"/>
      <c r="AKT125" s="0"/>
      <c r="AKU125" s="0"/>
      <c r="AKV125" s="0"/>
      <c r="AKW125" s="0"/>
      <c r="AKX125" s="0"/>
      <c r="AKY125" s="0"/>
      <c r="AKZ125" s="0"/>
      <c r="ALA125" s="0"/>
      <c r="ALB125" s="0"/>
      <c r="ALC125" s="0"/>
      <c r="ALD125" s="0"/>
      <c r="ALE125" s="0"/>
      <c r="ALF125" s="0"/>
      <c r="ALG125" s="0"/>
      <c r="ALH125" s="0"/>
      <c r="ALI125" s="0"/>
      <c r="ALJ125" s="0"/>
      <c r="ALK125" s="0"/>
      <c r="ALL125" s="0"/>
      <c r="ALM125" s="0"/>
      <c r="ALN125" s="0"/>
      <c r="ALO125" s="0"/>
      <c r="ALP125" s="0"/>
      <c r="ALQ125" s="0"/>
      <c r="ALR125" s="0"/>
      <c r="ALS125" s="0"/>
      <c r="ALT125" s="0"/>
      <c r="ALU125" s="0"/>
      <c r="ALV125" s="0"/>
      <c r="ALW125" s="0"/>
      <c r="ALX125" s="0"/>
      <c r="ALY125" s="0"/>
      <c r="ALZ125" s="0"/>
      <c r="AMA125" s="0"/>
      <c r="AMB125" s="0"/>
      <c r="AMC125" s="0"/>
      <c r="AMD125" s="0"/>
      <c r="AME125" s="0"/>
      <c r="AMF125" s="0"/>
      <c r="AMG125" s="0"/>
    </row>
    <row r="126" customFormat="false" ht="25" hidden="false" customHeight="true" outlineLevel="0" collapsed="false">
      <c r="A126" s="0"/>
      <c r="B126" s="0"/>
      <c r="C126" s="0"/>
      <c r="D126" s="0"/>
      <c r="E126" s="0"/>
      <c r="F126" s="0"/>
      <c r="G126" s="0"/>
      <c r="H126" s="0"/>
      <c r="I126" s="0"/>
      <c r="J126" s="0"/>
      <c r="K126" s="0"/>
      <c r="L126" s="0"/>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c r="IY126" s="0"/>
      <c r="IZ126" s="0"/>
      <c r="JA126" s="0"/>
      <c r="JB126" s="0"/>
      <c r="JC126" s="0"/>
      <c r="JD126" s="0"/>
      <c r="JE126" s="0"/>
      <c r="JF126" s="0"/>
      <c r="JG126" s="0"/>
      <c r="JH126" s="0"/>
      <c r="JI126" s="0"/>
      <c r="JJ126" s="0"/>
      <c r="JK126" s="0"/>
      <c r="JL126" s="0"/>
      <c r="JM126" s="0"/>
      <c r="JN126" s="0"/>
      <c r="JO126" s="0"/>
      <c r="JP126" s="0"/>
      <c r="JQ126" s="0"/>
      <c r="JR126" s="0"/>
      <c r="JS126" s="0"/>
      <c r="JT126" s="0"/>
      <c r="JU126" s="0"/>
      <c r="JV126" s="0"/>
      <c r="JW126" s="0"/>
      <c r="JX126" s="0"/>
      <c r="JY126" s="0"/>
      <c r="JZ126" s="0"/>
      <c r="KA126" s="0"/>
      <c r="KB126" s="0"/>
      <c r="KC126" s="0"/>
      <c r="KD126" s="0"/>
      <c r="KE126" s="0"/>
      <c r="KF126" s="0"/>
      <c r="KG126" s="0"/>
      <c r="KH126" s="0"/>
      <c r="KI126" s="0"/>
      <c r="KJ126" s="0"/>
      <c r="KK126" s="0"/>
      <c r="KL126" s="0"/>
      <c r="KM126" s="0"/>
      <c r="KN126" s="0"/>
      <c r="KO126" s="0"/>
      <c r="KP126" s="0"/>
      <c r="KQ126" s="0"/>
      <c r="KR126" s="0"/>
      <c r="KS126" s="0"/>
      <c r="KT126" s="0"/>
      <c r="KU126" s="0"/>
      <c r="KV126" s="0"/>
      <c r="KW126" s="0"/>
      <c r="KX126" s="0"/>
      <c r="KY126" s="0"/>
      <c r="KZ126" s="0"/>
      <c r="LA126" s="0"/>
      <c r="LB126" s="0"/>
      <c r="LC126" s="0"/>
      <c r="LD126" s="0"/>
      <c r="LE126" s="0"/>
      <c r="LF126" s="0"/>
      <c r="LG126" s="0"/>
      <c r="LH126" s="0"/>
      <c r="LI126" s="0"/>
      <c r="LJ126" s="0"/>
      <c r="LK126" s="0"/>
      <c r="LL126" s="0"/>
      <c r="LM126" s="0"/>
      <c r="LN126" s="0"/>
      <c r="LO126" s="0"/>
      <c r="LP126" s="0"/>
      <c r="LQ126" s="0"/>
      <c r="LR126" s="0"/>
      <c r="LS126" s="0"/>
      <c r="LT126" s="0"/>
      <c r="LU126" s="0"/>
      <c r="LV126" s="0"/>
      <c r="LW126" s="0"/>
      <c r="LX126" s="0"/>
      <c r="LY126" s="0"/>
      <c r="LZ126" s="0"/>
      <c r="MA126" s="0"/>
      <c r="MB126" s="0"/>
      <c r="MC126" s="0"/>
      <c r="MD126" s="0"/>
      <c r="ME126" s="0"/>
      <c r="MF126" s="0"/>
      <c r="MG126" s="0"/>
      <c r="MH126" s="0"/>
      <c r="MI126" s="0"/>
      <c r="MJ126" s="0"/>
      <c r="MK126" s="0"/>
      <c r="ML126" s="0"/>
      <c r="MM126" s="0"/>
      <c r="MN126" s="0"/>
      <c r="MO126" s="0"/>
      <c r="MP126" s="0"/>
      <c r="MQ126" s="0"/>
      <c r="MR126" s="0"/>
      <c r="MS126" s="0"/>
      <c r="MT126" s="0"/>
      <c r="MU126" s="0"/>
      <c r="MV126" s="0"/>
      <c r="MW126" s="0"/>
      <c r="MX126" s="0"/>
      <c r="MY126" s="0"/>
      <c r="MZ126" s="0"/>
      <c r="NA126" s="0"/>
      <c r="NB126" s="0"/>
      <c r="NC126" s="0"/>
      <c r="ND126" s="0"/>
      <c r="NE126" s="0"/>
      <c r="NF126" s="0"/>
      <c r="NG126" s="0"/>
      <c r="NH126" s="0"/>
      <c r="NI126" s="0"/>
      <c r="NJ126" s="0"/>
      <c r="NK126" s="0"/>
      <c r="NL126" s="0"/>
      <c r="NM126" s="0"/>
      <c r="NN126" s="0"/>
      <c r="NO126" s="0"/>
      <c r="NP126" s="0"/>
      <c r="NQ126" s="0"/>
      <c r="NR126" s="0"/>
      <c r="NS126" s="0"/>
      <c r="NT126" s="0"/>
      <c r="NU126" s="0"/>
      <c r="NV126" s="0"/>
      <c r="NW126" s="0"/>
      <c r="NX126" s="0"/>
      <c r="NY126" s="0"/>
      <c r="NZ126" s="0"/>
      <c r="OA126" s="0"/>
      <c r="OB126" s="0"/>
      <c r="OC126" s="0"/>
      <c r="OD126" s="0"/>
      <c r="OE126" s="0"/>
      <c r="OF126" s="0"/>
      <c r="OG126" s="0"/>
      <c r="OH126" s="0"/>
      <c r="OI126" s="0"/>
      <c r="OJ126" s="0"/>
      <c r="OK126" s="0"/>
      <c r="OL126" s="0"/>
      <c r="OM126" s="0"/>
      <c r="ON126" s="0"/>
      <c r="OO126" s="0"/>
      <c r="OP126" s="0"/>
      <c r="OQ126" s="0"/>
      <c r="OR126" s="0"/>
      <c r="OS126" s="0"/>
      <c r="OT126" s="0"/>
      <c r="OU126" s="0"/>
      <c r="OV126" s="0"/>
      <c r="OW126" s="0"/>
      <c r="OX126" s="0"/>
      <c r="OY126" s="0"/>
      <c r="OZ126" s="0"/>
      <c r="PA126" s="0"/>
      <c r="PB126" s="0"/>
      <c r="PC126" s="0"/>
      <c r="PD126" s="0"/>
      <c r="PE126" s="0"/>
      <c r="PF126" s="0"/>
      <c r="PG126" s="0"/>
      <c r="PH126" s="0"/>
      <c r="PI126" s="0"/>
      <c r="PJ126" s="0"/>
      <c r="PK126" s="0"/>
      <c r="PL126" s="0"/>
      <c r="PM126" s="0"/>
      <c r="PN126" s="0"/>
      <c r="PO126" s="0"/>
      <c r="PP126" s="0"/>
      <c r="PQ126" s="0"/>
      <c r="PR126" s="0"/>
      <c r="PS126" s="0"/>
      <c r="PT126" s="0"/>
      <c r="PU126" s="0"/>
      <c r="PV126" s="0"/>
      <c r="PW126" s="0"/>
      <c r="PX126" s="0"/>
      <c r="PY126" s="0"/>
      <c r="PZ126" s="0"/>
      <c r="QA126" s="0"/>
      <c r="QB126" s="0"/>
      <c r="QC126" s="0"/>
      <c r="QD126" s="0"/>
      <c r="QE126" s="0"/>
      <c r="QF126" s="0"/>
      <c r="QG126" s="0"/>
      <c r="QH126" s="0"/>
      <c r="QI126" s="0"/>
      <c r="QJ126" s="0"/>
      <c r="QK126" s="0"/>
      <c r="QL126" s="0"/>
      <c r="QM126" s="0"/>
      <c r="QN126" s="0"/>
      <c r="QO126" s="0"/>
      <c r="QP126" s="0"/>
      <c r="QQ126" s="0"/>
      <c r="QR126" s="0"/>
      <c r="QS126" s="0"/>
      <c r="QT126" s="0"/>
      <c r="QU126" s="0"/>
      <c r="QV126" s="0"/>
      <c r="QW126" s="0"/>
      <c r="QX126" s="0"/>
      <c r="QY126" s="0"/>
      <c r="QZ126" s="0"/>
      <c r="RA126" s="0"/>
      <c r="RB126" s="0"/>
      <c r="RC126" s="0"/>
      <c r="RD126" s="0"/>
      <c r="RE126" s="0"/>
      <c r="RF126" s="0"/>
      <c r="RG126" s="0"/>
      <c r="RH126" s="0"/>
      <c r="RI126" s="0"/>
      <c r="RJ126" s="0"/>
      <c r="RK126" s="0"/>
      <c r="RL126" s="0"/>
      <c r="RM126" s="0"/>
      <c r="RN126" s="0"/>
      <c r="RO126" s="0"/>
      <c r="RP126" s="0"/>
      <c r="RQ126" s="0"/>
      <c r="RR126" s="0"/>
      <c r="RS126" s="0"/>
      <c r="RT126" s="0"/>
      <c r="RU126" s="0"/>
      <c r="RV126" s="0"/>
      <c r="RW126" s="0"/>
      <c r="RX126" s="0"/>
      <c r="RY126" s="0"/>
      <c r="RZ126" s="0"/>
      <c r="SA126" s="0"/>
      <c r="SB126" s="0"/>
      <c r="SC126" s="0"/>
      <c r="SD126" s="0"/>
      <c r="SE126" s="0"/>
      <c r="SF126" s="0"/>
      <c r="SG126" s="0"/>
      <c r="SH126" s="0"/>
      <c r="SI126" s="0"/>
      <c r="SJ126" s="0"/>
      <c r="SK126" s="0"/>
      <c r="SL126" s="0"/>
      <c r="SM126" s="0"/>
      <c r="SN126" s="0"/>
      <c r="SO126" s="0"/>
      <c r="SP126" s="0"/>
      <c r="SQ126" s="0"/>
      <c r="SR126" s="0"/>
      <c r="SS126" s="0"/>
      <c r="ST126" s="0"/>
      <c r="SU126" s="0"/>
      <c r="SV126" s="0"/>
      <c r="SW126" s="0"/>
      <c r="SX126" s="0"/>
      <c r="SY126" s="0"/>
      <c r="SZ126" s="0"/>
      <c r="TA126" s="0"/>
      <c r="TB126" s="0"/>
      <c r="TC126" s="0"/>
      <c r="TD126" s="0"/>
      <c r="TE126" s="0"/>
      <c r="TF126" s="0"/>
      <c r="TG126" s="0"/>
      <c r="TH126" s="0"/>
      <c r="TI126" s="0"/>
      <c r="TJ126" s="0"/>
      <c r="TK126" s="0"/>
      <c r="TL126" s="0"/>
      <c r="TM126" s="0"/>
      <c r="TN126" s="0"/>
      <c r="TO126" s="0"/>
      <c r="TP126" s="0"/>
      <c r="TQ126" s="0"/>
      <c r="TR126" s="0"/>
      <c r="TS126" s="0"/>
      <c r="TT126" s="0"/>
      <c r="TU126" s="0"/>
      <c r="TV126" s="0"/>
      <c r="TW126" s="0"/>
      <c r="TX126" s="0"/>
      <c r="TY126" s="0"/>
      <c r="TZ126" s="0"/>
      <c r="UA126" s="0"/>
      <c r="UB126" s="0"/>
      <c r="UC126" s="0"/>
      <c r="UD126" s="0"/>
      <c r="UE126" s="0"/>
      <c r="UF126" s="0"/>
      <c r="UG126" s="0"/>
      <c r="UH126" s="0"/>
      <c r="UI126" s="0"/>
      <c r="UJ126" s="0"/>
      <c r="UK126" s="0"/>
      <c r="UL126" s="0"/>
      <c r="UM126" s="0"/>
      <c r="UN126" s="0"/>
      <c r="UO126" s="0"/>
      <c r="UP126" s="0"/>
      <c r="UQ126" s="0"/>
      <c r="UR126" s="0"/>
      <c r="US126" s="0"/>
      <c r="UT126" s="0"/>
      <c r="UU126" s="0"/>
      <c r="UV126" s="0"/>
      <c r="UW126" s="0"/>
      <c r="UX126" s="0"/>
      <c r="UY126" s="0"/>
      <c r="UZ126" s="0"/>
      <c r="VA126" s="0"/>
      <c r="VB126" s="0"/>
      <c r="VC126" s="0"/>
      <c r="VD126" s="0"/>
      <c r="VE126" s="0"/>
      <c r="VF126" s="0"/>
      <c r="VG126" s="0"/>
      <c r="VH126" s="0"/>
      <c r="VI126" s="0"/>
      <c r="VJ126" s="0"/>
      <c r="VK126" s="0"/>
      <c r="VL126" s="0"/>
      <c r="VM126" s="0"/>
      <c r="VN126" s="0"/>
      <c r="VO126" s="0"/>
      <c r="VP126" s="0"/>
      <c r="VQ126" s="0"/>
      <c r="VR126" s="0"/>
      <c r="VS126" s="0"/>
      <c r="VT126" s="0"/>
      <c r="VU126" s="0"/>
      <c r="VV126" s="0"/>
      <c r="VW126" s="0"/>
      <c r="VX126" s="0"/>
      <c r="VY126" s="0"/>
      <c r="VZ126" s="0"/>
      <c r="WA126" s="0"/>
      <c r="WB126" s="0"/>
      <c r="WC126" s="0"/>
      <c r="WD126" s="0"/>
      <c r="WE126" s="0"/>
      <c r="WF126" s="0"/>
      <c r="WG126" s="0"/>
      <c r="WH126" s="0"/>
      <c r="WI126" s="0"/>
      <c r="WJ126" s="0"/>
      <c r="WK126" s="0"/>
      <c r="WL126" s="0"/>
      <c r="WM126" s="0"/>
      <c r="WN126" s="0"/>
      <c r="WO126" s="0"/>
      <c r="WP126" s="0"/>
      <c r="WQ126" s="0"/>
      <c r="WR126" s="0"/>
      <c r="WS126" s="0"/>
      <c r="WT126" s="0"/>
      <c r="WU126" s="0"/>
      <c r="WV126" s="0"/>
      <c r="WW126" s="0"/>
      <c r="WX126" s="0"/>
      <c r="WY126" s="0"/>
      <c r="WZ126" s="0"/>
      <c r="XA126" s="0"/>
      <c r="XB126" s="0"/>
      <c r="XC126" s="0"/>
      <c r="XD126" s="0"/>
      <c r="XE126" s="0"/>
      <c r="XF126" s="0"/>
      <c r="XG126" s="0"/>
      <c r="XH126" s="0"/>
      <c r="XI126" s="0"/>
      <c r="XJ126" s="0"/>
      <c r="XK126" s="0"/>
      <c r="XL126" s="0"/>
      <c r="XM126" s="0"/>
      <c r="XN126" s="0"/>
      <c r="XO126" s="0"/>
      <c r="XP126" s="0"/>
      <c r="XQ126" s="0"/>
      <c r="XR126" s="0"/>
      <c r="XS126" s="0"/>
      <c r="XT126" s="0"/>
      <c r="XU126" s="0"/>
      <c r="XV126" s="0"/>
      <c r="XW126" s="0"/>
      <c r="XX126" s="0"/>
      <c r="XY126" s="0"/>
      <c r="XZ126" s="0"/>
      <c r="YA126" s="0"/>
      <c r="YB126" s="0"/>
      <c r="YC126" s="0"/>
      <c r="YD126" s="0"/>
      <c r="YE126" s="0"/>
      <c r="YF126" s="0"/>
      <c r="YG126" s="0"/>
      <c r="YH126" s="0"/>
      <c r="YI126" s="0"/>
      <c r="YJ126" s="0"/>
      <c r="YK126" s="0"/>
      <c r="YL126" s="0"/>
      <c r="YM126" s="0"/>
      <c r="YN126" s="0"/>
      <c r="YO126" s="0"/>
      <c r="YP126" s="0"/>
      <c r="YQ126" s="0"/>
      <c r="YR126" s="0"/>
      <c r="YS126" s="0"/>
      <c r="YT126" s="0"/>
      <c r="YU126" s="0"/>
      <c r="YV126" s="0"/>
      <c r="YW126" s="0"/>
      <c r="YX126" s="0"/>
      <c r="YY126" s="0"/>
      <c r="YZ126" s="0"/>
      <c r="ZA126" s="0"/>
      <c r="ZB126" s="0"/>
      <c r="ZC126" s="0"/>
      <c r="ZD126" s="0"/>
      <c r="ZE126" s="0"/>
      <c r="ZF126" s="0"/>
      <c r="ZG126" s="0"/>
      <c r="ZH126" s="0"/>
      <c r="ZI126" s="0"/>
      <c r="ZJ126" s="0"/>
      <c r="ZK126" s="0"/>
      <c r="ZL126" s="0"/>
      <c r="ZM126" s="0"/>
      <c r="ZN126" s="0"/>
      <c r="ZO126" s="0"/>
      <c r="ZP126" s="0"/>
      <c r="ZQ126" s="0"/>
      <c r="ZR126" s="0"/>
      <c r="ZS126" s="0"/>
      <c r="ZT126" s="0"/>
      <c r="ZU126" s="0"/>
      <c r="ZV126" s="0"/>
      <c r="ZW126" s="0"/>
      <c r="ZX126" s="0"/>
      <c r="ZY126" s="0"/>
      <c r="ZZ126" s="0"/>
      <c r="AAA126" s="0"/>
      <c r="AAB126" s="0"/>
      <c r="AAC126" s="0"/>
      <c r="AAD126" s="0"/>
      <c r="AAE126" s="0"/>
      <c r="AAF126" s="0"/>
      <c r="AAG126" s="0"/>
      <c r="AAH126" s="0"/>
      <c r="AAI126" s="0"/>
      <c r="AAJ126" s="0"/>
      <c r="AAK126" s="0"/>
      <c r="AAL126" s="0"/>
      <c r="AAM126" s="0"/>
      <c r="AAN126" s="0"/>
      <c r="AAO126" s="0"/>
      <c r="AAP126" s="0"/>
      <c r="AAQ126" s="0"/>
      <c r="AAR126" s="0"/>
      <c r="AAS126" s="0"/>
      <c r="AAT126" s="0"/>
      <c r="AAU126" s="0"/>
      <c r="AAV126" s="0"/>
      <c r="AAW126" s="0"/>
      <c r="AAX126" s="0"/>
      <c r="AAY126" s="0"/>
      <c r="AAZ126" s="0"/>
      <c r="ABA126" s="0"/>
      <c r="ABB126" s="0"/>
      <c r="ABC126" s="0"/>
      <c r="ABD126" s="0"/>
      <c r="ABE126" s="0"/>
      <c r="ABF126" s="0"/>
      <c r="ABG126" s="0"/>
      <c r="ABH126" s="0"/>
      <c r="ABI126" s="0"/>
      <c r="ABJ126" s="0"/>
      <c r="ABK126" s="0"/>
      <c r="ABL126" s="0"/>
      <c r="ABM126" s="0"/>
      <c r="ABN126" s="0"/>
      <c r="ABO126" s="0"/>
      <c r="ABP126" s="0"/>
      <c r="ABQ126" s="0"/>
      <c r="ABR126" s="0"/>
      <c r="ABS126" s="0"/>
      <c r="ABT126" s="0"/>
      <c r="ABU126" s="0"/>
      <c r="ABV126" s="0"/>
      <c r="ABW126" s="0"/>
      <c r="ABX126" s="0"/>
      <c r="ABY126" s="0"/>
      <c r="ABZ126" s="0"/>
      <c r="ACA126" s="0"/>
      <c r="ACB126" s="0"/>
      <c r="ACC126" s="0"/>
      <c r="ACD126" s="0"/>
      <c r="ACE126" s="0"/>
      <c r="ACF126" s="0"/>
      <c r="ACG126" s="0"/>
      <c r="ACH126" s="0"/>
      <c r="ACI126" s="0"/>
      <c r="ACJ126" s="0"/>
      <c r="ACK126" s="0"/>
      <c r="ACL126" s="0"/>
      <c r="ACM126" s="0"/>
      <c r="ACN126" s="0"/>
      <c r="ACO126" s="0"/>
      <c r="ACP126" s="0"/>
      <c r="ACQ126" s="0"/>
      <c r="ACR126" s="0"/>
      <c r="ACS126" s="0"/>
      <c r="ACT126" s="0"/>
      <c r="ACU126" s="0"/>
      <c r="ACV126" s="0"/>
      <c r="ACW126" s="0"/>
      <c r="ACX126" s="0"/>
      <c r="ACY126" s="0"/>
      <c r="ACZ126" s="0"/>
      <c r="ADA126" s="0"/>
      <c r="ADB126" s="0"/>
      <c r="ADC126" s="0"/>
      <c r="ADD126" s="0"/>
      <c r="ADE126" s="0"/>
      <c r="ADF126" s="0"/>
      <c r="ADG126" s="0"/>
      <c r="ADH126" s="0"/>
      <c r="ADI126" s="0"/>
      <c r="ADJ126" s="0"/>
      <c r="ADK126" s="0"/>
      <c r="ADL126" s="0"/>
      <c r="ADM126" s="0"/>
      <c r="ADN126" s="0"/>
      <c r="ADO126" s="0"/>
      <c r="ADP126" s="0"/>
      <c r="ADQ126" s="0"/>
      <c r="ADR126" s="0"/>
      <c r="ADS126" s="0"/>
      <c r="ADT126" s="0"/>
      <c r="ADU126" s="0"/>
      <c r="ADV126" s="0"/>
      <c r="ADW126" s="0"/>
      <c r="ADX126" s="0"/>
      <c r="ADY126" s="0"/>
      <c r="ADZ126" s="0"/>
      <c r="AEA126" s="0"/>
      <c r="AEB126" s="0"/>
      <c r="AEC126" s="0"/>
      <c r="AED126" s="0"/>
      <c r="AEE126" s="0"/>
      <c r="AEF126" s="0"/>
      <c r="AEG126" s="0"/>
      <c r="AEH126" s="0"/>
      <c r="AEI126" s="0"/>
      <c r="AEJ126" s="0"/>
      <c r="AEK126" s="0"/>
      <c r="AEL126" s="0"/>
      <c r="AEM126" s="0"/>
      <c r="AEN126" s="0"/>
      <c r="AEO126" s="0"/>
      <c r="AEP126" s="0"/>
      <c r="AEQ126" s="0"/>
      <c r="AER126" s="0"/>
      <c r="AES126" s="0"/>
      <c r="AET126" s="0"/>
      <c r="AEU126" s="0"/>
      <c r="AEV126" s="0"/>
      <c r="AEW126" s="0"/>
      <c r="AEX126" s="0"/>
      <c r="AEY126" s="0"/>
      <c r="AEZ126" s="0"/>
      <c r="AFA126" s="0"/>
      <c r="AFB126" s="0"/>
      <c r="AFC126" s="0"/>
      <c r="AFD126" s="0"/>
      <c r="AFE126" s="0"/>
      <c r="AFF126" s="0"/>
      <c r="AFG126" s="0"/>
      <c r="AFH126" s="0"/>
      <c r="AFI126" s="0"/>
      <c r="AFJ126" s="0"/>
      <c r="AFK126" s="0"/>
      <c r="AFL126" s="0"/>
      <c r="AFM126" s="0"/>
      <c r="AFN126" s="0"/>
      <c r="AFO126" s="0"/>
      <c r="AFP126" s="0"/>
      <c r="AFQ126" s="0"/>
      <c r="AFR126" s="0"/>
      <c r="AFS126" s="0"/>
      <c r="AFT126" s="0"/>
      <c r="AFU126" s="0"/>
      <c r="AFV126" s="0"/>
      <c r="AFW126" s="0"/>
      <c r="AFX126" s="0"/>
      <c r="AFY126" s="0"/>
      <c r="AFZ126" s="0"/>
      <c r="AGA126" s="0"/>
      <c r="AGB126" s="0"/>
      <c r="AGC126" s="0"/>
      <c r="AGD126" s="0"/>
      <c r="AGE126" s="0"/>
      <c r="AGF126" s="0"/>
      <c r="AGG126" s="0"/>
      <c r="AGH126" s="0"/>
      <c r="AGI126" s="0"/>
      <c r="AGJ126" s="0"/>
      <c r="AGK126" s="0"/>
      <c r="AGL126" s="0"/>
      <c r="AGM126" s="0"/>
      <c r="AGN126" s="0"/>
      <c r="AGO126" s="0"/>
      <c r="AGP126" s="0"/>
      <c r="AGQ126" s="0"/>
      <c r="AGR126" s="0"/>
      <c r="AGS126" s="0"/>
      <c r="AGT126" s="0"/>
      <c r="AGU126" s="0"/>
      <c r="AGV126" s="0"/>
      <c r="AGW126" s="0"/>
      <c r="AGX126" s="0"/>
      <c r="AGY126" s="0"/>
      <c r="AGZ126" s="0"/>
      <c r="AHA126" s="0"/>
      <c r="AHB126" s="0"/>
      <c r="AHC126" s="0"/>
      <c r="AHD126" s="0"/>
      <c r="AHE126" s="0"/>
      <c r="AHF126" s="0"/>
      <c r="AHG126" s="0"/>
      <c r="AHH126" s="0"/>
      <c r="AHI126" s="0"/>
      <c r="AHJ126" s="0"/>
      <c r="AHK126" s="0"/>
      <c r="AHL126" s="0"/>
      <c r="AHM126" s="0"/>
      <c r="AHN126" s="0"/>
      <c r="AHO126" s="0"/>
      <c r="AHP126" s="0"/>
      <c r="AHQ126" s="0"/>
      <c r="AHR126" s="0"/>
      <c r="AHS126" s="0"/>
      <c r="AHT126" s="0"/>
      <c r="AHU126" s="0"/>
      <c r="AHV126" s="0"/>
      <c r="AHW126" s="0"/>
      <c r="AHX126" s="0"/>
      <c r="AHY126" s="0"/>
      <c r="AHZ126" s="0"/>
      <c r="AIA126" s="0"/>
      <c r="AIB126" s="0"/>
      <c r="AIC126" s="0"/>
      <c r="AID126" s="0"/>
      <c r="AIE126" s="0"/>
      <c r="AIF126" s="0"/>
      <c r="AIG126" s="0"/>
      <c r="AIH126" s="0"/>
      <c r="AII126" s="0"/>
      <c r="AIJ126" s="0"/>
      <c r="AIK126" s="0"/>
      <c r="AIL126" s="0"/>
      <c r="AIM126" s="0"/>
      <c r="AIN126" s="0"/>
      <c r="AIO126" s="0"/>
      <c r="AIP126" s="0"/>
      <c r="AIQ126" s="0"/>
      <c r="AIR126" s="0"/>
      <c r="AIS126" s="0"/>
      <c r="AIT126" s="0"/>
      <c r="AIU126" s="0"/>
      <c r="AIV126" s="0"/>
      <c r="AIW126" s="0"/>
      <c r="AIX126" s="0"/>
      <c r="AIY126" s="0"/>
      <c r="AIZ126" s="0"/>
      <c r="AJA126" s="0"/>
      <c r="AJB126" s="0"/>
      <c r="AJC126" s="0"/>
      <c r="AJD126" s="0"/>
      <c r="AJE126" s="0"/>
      <c r="AJF126" s="0"/>
      <c r="AJG126" s="0"/>
      <c r="AJH126" s="0"/>
      <c r="AJI126" s="0"/>
      <c r="AJJ126" s="0"/>
      <c r="AJK126" s="0"/>
      <c r="AJL126" s="0"/>
      <c r="AJM126" s="0"/>
      <c r="AJN126" s="0"/>
      <c r="AJO126" s="0"/>
      <c r="AJP126" s="0"/>
      <c r="AJQ126" s="0"/>
      <c r="AJR126" s="0"/>
      <c r="AJS126" s="0"/>
      <c r="AJT126" s="0"/>
      <c r="AJU126" s="0"/>
      <c r="AJV126" s="0"/>
      <c r="AJW126" s="0"/>
      <c r="AJX126" s="0"/>
      <c r="AJY126" s="0"/>
      <c r="AJZ126" s="0"/>
      <c r="AKA126" s="0"/>
      <c r="AKB126" s="0"/>
      <c r="AKC126" s="0"/>
      <c r="AKD126" s="0"/>
      <c r="AKE126" s="0"/>
      <c r="AKF126" s="0"/>
      <c r="AKG126" s="0"/>
      <c r="AKH126" s="0"/>
      <c r="AKI126" s="0"/>
      <c r="AKJ126" s="0"/>
      <c r="AKK126" s="0"/>
      <c r="AKL126" s="0"/>
      <c r="AKM126" s="0"/>
      <c r="AKN126" s="0"/>
      <c r="AKO126" s="0"/>
      <c r="AKP126" s="0"/>
      <c r="AKQ126" s="0"/>
      <c r="AKR126" s="0"/>
      <c r="AKS126" s="0"/>
      <c r="AKT126" s="0"/>
      <c r="AKU126" s="0"/>
      <c r="AKV126" s="0"/>
      <c r="AKW126" s="0"/>
      <c r="AKX126" s="0"/>
      <c r="AKY126" s="0"/>
      <c r="AKZ126" s="0"/>
      <c r="ALA126" s="0"/>
      <c r="ALB126" s="0"/>
      <c r="ALC126" s="0"/>
      <c r="ALD126" s="0"/>
      <c r="ALE126" s="0"/>
      <c r="ALF126" s="0"/>
      <c r="ALG126" s="0"/>
      <c r="ALH126" s="0"/>
      <c r="ALI126" s="0"/>
      <c r="ALJ126" s="0"/>
      <c r="ALK126" s="0"/>
      <c r="ALL126" s="0"/>
      <c r="ALM126" s="0"/>
      <c r="ALN126" s="0"/>
      <c r="ALO126" s="0"/>
      <c r="ALP126" s="0"/>
      <c r="ALQ126" s="0"/>
      <c r="ALR126" s="0"/>
      <c r="ALS126" s="0"/>
      <c r="ALT126" s="0"/>
      <c r="ALU126" s="0"/>
      <c r="ALV126" s="0"/>
      <c r="ALW126" s="0"/>
      <c r="ALX126" s="0"/>
      <c r="ALY126" s="0"/>
      <c r="ALZ126" s="0"/>
      <c r="AMA126" s="0"/>
      <c r="AMB126" s="0"/>
      <c r="AMC126" s="0"/>
      <c r="AMD126" s="0"/>
      <c r="AME126" s="0"/>
      <c r="AMF126" s="0"/>
      <c r="AMG126" s="0"/>
    </row>
    <row r="127" customFormat="false" ht="13.8" hidden="false" customHeight="false" outlineLevel="0" collapsed="false">
      <c r="A127" s="0"/>
      <c r="B127" s="0"/>
      <c r="C127" s="0"/>
      <c r="D127" s="0"/>
      <c r="E127" s="0"/>
      <c r="F127" s="0"/>
      <c r="G127" s="0"/>
      <c r="H127" s="0"/>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c r="IY127" s="0"/>
      <c r="IZ127" s="0"/>
      <c r="JA127" s="0"/>
      <c r="JB127" s="0"/>
      <c r="JC127" s="0"/>
      <c r="JD127" s="0"/>
      <c r="JE127" s="0"/>
      <c r="JF127" s="0"/>
      <c r="JG127" s="0"/>
      <c r="JH127" s="0"/>
      <c r="JI127" s="0"/>
      <c r="JJ127" s="0"/>
      <c r="JK127" s="0"/>
      <c r="JL127" s="0"/>
      <c r="JM127" s="0"/>
      <c r="JN127" s="0"/>
      <c r="JO127" s="0"/>
      <c r="JP127" s="0"/>
      <c r="JQ127" s="0"/>
      <c r="JR127" s="0"/>
      <c r="JS127" s="0"/>
      <c r="JT127" s="0"/>
      <c r="JU127" s="0"/>
      <c r="JV127" s="0"/>
      <c r="JW127" s="0"/>
      <c r="JX127" s="0"/>
      <c r="JY127" s="0"/>
      <c r="JZ127" s="0"/>
      <c r="KA127" s="0"/>
      <c r="KB127" s="0"/>
      <c r="KC127" s="0"/>
      <c r="KD127" s="0"/>
      <c r="KE127" s="0"/>
      <c r="KF127" s="0"/>
      <c r="KG127" s="0"/>
      <c r="KH127" s="0"/>
      <c r="KI127" s="0"/>
      <c r="KJ127" s="0"/>
      <c r="KK127" s="0"/>
      <c r="KL127" s="0"/>
      <c r="KM127" s="0"/>
      <c r="KN127" s="0"/>
      <c r="KO127" s="0"/>
      <c r="KP127" s="0"/>
      <c r="KQ127" s="0"/>
      <c r="KR127" s="0"/>
      <c r="KS127" s="0"/>
      <c r="KT127" s="0"/>
      <c r="KU127" s="0"/>
      <c r="KV127" s="0"/>
      <c r="KW127" s="0"/>
      <c r="KX127" s="0"/>
      <c r="KY127" s="0"/>
      <c r="KZ127" s="0"/>
      <c r="LA127" s="0"/>
      <c r="LB127" s="0"/>
      <c r="LC127" s="0"/>
      <c r="LD127" s="0"/>
      <c r="LE127" s="0"/>
      <c r="LF127" s="0"/>
      <c r="LG127" s="0"/>
      <c r="LH127" s="0"/>
      <c r="LI127" s="0"/>
      <c r="LJ127" s="0"/>
      <c r="LK127" s="0"/>
      <c r="LL127" s="0"/>
      <c r="LM127" s="0"/>
      <c r="LN127" s="0"/>
      <c r="LO127" s="0"/>
      <c r="LP127" s="0"/>
      <c r="LQ127" s="0"/>
      <c r="LR127" s="0"/>
      <c r="LS127" s="0"/>
      <c r="LT127" s="0"/>
      <c r="LU127" s="0"/>
      <c r="LV127" s="0"/>
      <c r="LW127" s="0"/>
      <c r="LX127" s="0"/>
      <c r="LY127" s="0"/>
      <c r="LZ127" s="0"/>
      <c r="MA127" s="0"/>
      <c r="MB127" s="0"/>
      <c r="MC127" s="0"/>
      <c r="MD127" s="0"/>
      <c r="ME127" s="0"/>
      <c r="MF127" s="0"/>
      <c r="MG127" s="0"/>
      <c r="MH127" s="0"/>
      <c r="MI127" s="0"/>
      <c r="MJ127" s="0"/>
      <c r="MK127" s="0"/>
      <c r="ML127" s="0"/>
      <c r="MM127" s="0"/>
      <c r="MN127" s="0"/>
      <c r="MO127" s="0"/>
      <c r="MP127" s="0"/>
      <c r="MQ127" s="0"/>
      <c r="MR127" s="0"/>
      <c r="MS127" s="0"/>
      <c r="MT127" s="0"/>
      <c r="MU127" s="0"/>
      <c r="MV127" s="0"/>
      <c r="MW127" s="0"/>
      <c r="MX127" s="0"/>
      <c r="MY127" s="0"/>
      <c r="MZ127" s="0"/>
      <c r="NA127" s="0"/>
      <c r="NB127" s="0"/>
      <c r="NC127" s="0"/>
      <c r="ND127" s="0"/>
      <c r="NE127" s="0"/>
      <c r="NF127" s="0"/>
      <c r="NG127" s="0"/>
      <c r="NH127" s="0"/>
      <c r="NI127" s="0"/>
      <c r="NJ127" s="0"/>
      <c r="NK127" s="0"/>
      <c r="NL127" s="0"/>
      <c r="NM127" s="0"/>
      <c r="NN127" s="0"/>
      <c r="NO127" s="0"/>
      <c r="NP127" s="0"/>
      <c r="NQ127" s="0"/>
      <c r="NR127" s="0"/>
      <c r="NS127" s="0"/>
      <c r="NT127" s="0"/>
      <c r="NU127" s="0"/>
      <c r="NV127" s="0"/>
      <c r="NW127" s="0"/>
      <c r="NX127" s="0"/>
      <c r="NY127" s="0"/>
      <c r="NZ127" s="0"/>
      <c r="OA127" s="0"/>
      <c r="OB127" s="0"/>
      <c r="OC127" s="0"/>
      <c r="OD127" s="0"/>
      <c r="OE127" s="0"/>
      <c r="OF127" s="0"/>
      <c r="OG127" s="0"/>
      <c r="OH127" s="0"/>
      <c r="OI127" s="0"/>
      <c r="OJ127" s="0"/>
      <c r="OK127" s="0"/>
      <c r="OL127" s="0"/>
      <c r="OM127" s="0"/>
      <c r="ON127" s="0"/>
      <c r="OO127" s="0"/>
      <c r="OP127" s="0"/>
      <c r="OQ127" s="0"/>
      <c r="OR127" s="0"/>
      <c r="OS127" s="0"/>
      <c r="OT127" s="0"/>
      <c r="OU127" s="0"/>
      <c r="OV127" s="0"/>
      <c r="OW127" s="0"/>
      <c r="OX127" s="0"/>
      <c r="OY127" s="0"/>
      <c r="OZ127" s="0"/>
      <c r="PA127" s="0"/>
      <c r="PB127" s="0"/>
      <c r="PC127" s="0"/>
      <c r="PD127" s="0"/>
      <c r="PE127" s="0"/>
      <c r="PF127" s="0"/>
      <c r="PG127" s="0"/>
      <c r="PH127" s="0"/>
      <c r="PI127" s="0"/>
      <c r="PJ127" s="0"/>
      <c r="PK127" s="0"/>
      <c r="PL127" s="0"/>
      <c r="PM127" s="0"/>
      <c r="PN127" s="0"/>
      <c r="PO127" s="0"/>
      <c r="PP127" s="0"/>
      <c r="PQ127" s="0"/>
      <c r="PR127" s="0"/>
      <c r="PS127" s="0"/>
      <c r="PT127" s="0"/>
      <c r="PU127" s="0"/>
      <c r="PV127" s="0"/>
      <c r="PW127" s="0"/>
      <c r="PX127" s="0"/>
      <c r="PY127" s="0"/>
      <c r="PZ127" s="0"/>
      <c r="QA127" s="0"/>
      <c r="QB127" s="0"/>
      <c r="QC127" s="0"/>
      <c r="QD127" s="0"/>
      <c r="QE127" s="0"/>
      <c r="QF127" s="0"/>
      <c r="QG127" s="0"/>
      <c r="QH127" s="0"/>
      <c r="QI127" s="0"/>
      <c r="QJ127" s="0"/>
      <c r="QK127" s="0"/>
      <c r="QL127" s="0"/>
      <c r="QM127" s="0"/>
      <c r="QN127" s="0"/>
      <c r="QO127" s="0"/>
      <c r="QP127" s="0"/>
      <c r="QQ127" s="0"/>
      <c r="QR127" s="0"/>
      <c r="QS127" s="0"/>
      <c r="QT127" s="0"/>
      <c r="QU127" s="0"/>
      <c r="QV127" s="0"/>
      <c r="QW127" s="0"/>
      <c r="QX127" s="0"/>
      <c r="QY127" s="0"/>
      <c r="QZ127" s="0"/>
      <c r="RA127" s="0"/>
      <c r="RB127" s="0"/>
      <c r="RC127" s="0"/>
      <c r="RD127" s="0"/>
      <c r="RE127" s="0"/>
      <c r="RF127" s="0"/>
      <c r="RG127" s="0"/>
      <c r="RH127" s="0"/>
      <c r="RI127" s="0"/>
      <c r="RJ127" s="0"/>
      <c r="RK127" s="0"/>
      <c r="RL127" s="0"/>
      <c r="RM127" s="0"/>
      <c r="RN127" s="0"/>
      <c r="RO127" s="0"/>
      <c r="RP127" s="0"/>
      <c r="RQ127" s="0"/>
      <c r="RR127" s="0"/>
      <c r="RS127" s="0"/>
      <c r="RT127" s="0"/>
      <c r="RU127" s="0"/>
      <c r="RV127" s="0"/>
      <c r="RW127" s="0"/>
      <c r="RX127" s="0"/>
      <c r="RY127" s="0"/>
      <c r="RZ127" s="0"/>
      <c r="SA127" s="0"/>
      <c r="SB127" s="0"/>
      <c r="SC127" s="0"/>
      <c r="SD127" s="0"/>
      <c r="SE127" s="0"/>
      <c r="SF127" s="0"/>
      <c r="SG127" s="0"/>
      <c r="SH127" s="0"/>
      <c r="SI127" s="0"/>
      <c r="SJ127" s="0"/>
      <c r="SK127" s="0"/>
      <c r="SL127" s="0"/>
      <c r="SM127" s="0"/>
      <c r="SN127" s="0"/>
      <c r="SO127" s="0"/>
      <c r="SP127" s="0"/>
      <c r="SQ127" s="0"/>
      <c r="SR127" s="0"/>
      <c r="SS127" s="0"/>
      <c r="ST127" s="0"/>
      <c r="SU127" s="0"/>
      <c r="SV127" s="0"/>
      <c r="SW127" s="0"/>
      <c r="SX127" s="0"/>
      <c r="SY127" s="0"/>
      <c r="SZ127" s="0"/>
      <c r="TA127" s="0"/>
      <c r="TB127" s="0"/>
      <c r="TC127" s="0"/>
      <c r="TD127" s="0"/>
      <c r="TE127" s="0"/>
      <c r="TF127" s="0"/>
      <c r="TG127" s="0"/>
      <c r="TH127" s="0"/>
      <c r="TI127" s="0"/>
      <c r="TJ127" s="0"/>
      <c r="TK127" s="0"/>
      <c r="TL127" s="0"/>
      <c r="TM127" s="0"/>
      <c r="TN127" s="0"/>
      <c r="TO127" s="0"/>
      <c r="TP127" s="0"/>
      <c r="TQ127" s="0"/>
      <c r="TR127" s="0"/>
      <c r="TS127" s="0"/>
      <c r="TT127" s="0"/>
      <c r="TU127" s="0"/>
      <c r="TV127" s="0"/>
      <c r="TW127" s="0"/>
      <c r="TX127" s="0"/>
      <c r="TY127" s="0"/>
      <c r="TZ127" s="0"/>
      <c r="UA127" s="0"/>
      <c r="UB127" s="0"/>
      <c r="UC127" s="0"/>
      <c r="UD127" s="0"/>
      <c r="UE127" s="0"/>
      <c r="UF127" s="0"/>
      <c r="UG127" s="0"/>
      <c r="UH127" s="0"/>
      <c r="UI127" s="0"/>
      <c r="UJ127" s="0"/>
      <c r="UK127" s="0"/>
      <c r="UL127" s="0"/>
      <c r="UM127" s="0"/>
      <c r="UN127" s="0"/>
      <c r="UO127" s="0"/>
      <c r="UP127" s="0"/>
      <c r="UQ127" s="0"/>
      <c r="UR127" s="0"/>
      <c r="US127" s="0"/>
      <c r="UT127" s="0"/>
      <c r="UU127" s="0"/>
      <c r="UV127" s="0"/>
      <c r="UW127" s="0"/>
      <c r="UX127" s="0"/>
      <c r="UY127" s="0"/>
      <c r="UZ127" s="0"/>
      <c r="VA127" s="0"/>
      <c r="VB127" s="0"/>
      <c r="VC127" s="0"/>
      <c r="VD127" s="0"/>
      <c r="VE127" s="0"/>
      <c r="VF127" s="0"/>
      <c r="VG127" s="0"/>
      <c r="VH127" s="0"/>
      <c r="VI127" s="0"/>
      <c r="VJ127" s="0"/>
      <c r="VK127" s="0"/>
      <c r="VL127" s="0"/>
      <c r="VM127" s="0"/>
      <c r="VN127" s="0"/>
      <c r="VO127" s="0"/>
      <c r="VP127" s="0"/>
      <c r="VQ127" s="0"/>
      <c r="VR127" s="0"/>
      <c r="VS127" s="0"/>
      <c r="VT127" s="0"/>
      <c r="VU127" s="0"/>
      <c r="VV127" s="0"/>
      <c r="VW127" s="0"/>
      <c r="VX127" s="0"/>
      <c r="VY127" s="0"/>
      <c r="VZ127" s="0"/>
      <c r="WA127" s="0"/>
      <c r="WB127" s="0"/>
      <c r="WC127" s="0"/>
      <c r="WD127" s="0"/>
      <c r="WE127" s="0"/>
      <c r="WF127" s="0"/>
      <c r="WG127" s="0"/>
      <c r="WH127" s="0"/>
      <c r="WI127" s="0"/>
      <c r="WJ127" s="0"/>
      <c r="WK127" s="0"/>
      <c r="WL127" s="0"/>
      <c r="WM127" s="0"/>
      <c r="WN127" s="0"/>
      <c r="WO127" s="0"/>
      <c r="WP127" s="0"/>
      <c r="WQ127" s="0"/>
      <c r="WR127" s="0"/>
      <c r="WS127" s="0"/>
      <c r="WT127" s="0"/>
      <c r="WU127" s="0"/>
      <c r="WV127" s="0"/>
      <c r="WW127" s="0"/>
      <c r="WX127" s="0"/>
      <c r="WY127" s="0"/>
      <c r="WZ127" s="0"/>
      <c r="XA127" s="0"/>
      <c r="XB127" s="0"/>
      <c r="XC127" s="0"/>
      <c r="XD127" s="0"/>
      <c r="XE127" s="0"/>
      <c r="XF127" s="0"/>
      <c r="XG127" s="0"/>
      <c r="XH127" s="0"/>
      <c r="XI127" s="0"/>
      <c r="XJ127" s="0"/>
      <c r="XK127" s="0"/>
      <c r="XL127" s="0"/>
      <c r="XM127" s="0"/>
      <c r="XN127" s="0"/>
      <c r="XO127" s="0"/>
      <c r="XP127" s="0"/>
      <c r="XQ127" s="0"/>
      <c r="XR127" s="0"/>
      <c r="XS127" s="0"/>
      <c r="XT127" s="0"/>
      <c r="XU127" s="0"/>
      <c r="XV127" s="0"/>
      <c r="XW127" s="0"/>
      <c r="XX127" s="0"/>
      <c r="XY127" s="0"/>
      <c r="XZ127" s="0"/>
      <c r="YA127" s="0"/>
      <c r="YB127" s="0"/>
      <c r="YC127" s="0"/>
      <c r="YD127" s="0"/>
      <c r="YE127" s="0"/>
      <c r="YF127" s="0"/>
      <c r="YG127" s="0"/>
      <c r="YH127" s="0"/>
      <c r="YI127" s="0"/>
      <c r="YJ127" s="0"/>
      <c r="YK127" s="0"/>
      <c r="YL127" s="0"/>
      <c r="YM127" s="0"/>
      <c r="YN127" s="0"/>
      <c r="YO127" s="0"/>
      <c r="YP127" s="0"/>
      <c r="YQ127" s="0"/>
      <c r="YR127" s="0"/>
      <c r="YS127" s="0"/>
      <c r="YT127" s="0"/>
      <c r="YU127" s="0"/>
      <c r="YV127" s="0"/>
      <c r="YW127" s="0"/>
      <c r="YX127" s="0"/>
      <c r="YY127" s="0"/>
      <c r="YZ127" s="0"/>
      <c r="ZA127" s="0"/>
      <c r="ZB127" s="0"/>
      <c r="ZC127" s="0"/>
      <c r="ZD127" s="0"/>
      <c r="ZE127" s="0"/>
      <c r="ZF127" s="0"/>
      <c r="ZG127" s="0"/>
      <c r="ZH127" s="0"/>
      <c r="ZI127" s="0"/>
      <c r="ZJ127" s="0"/>
      <c r="ZK127" s="0"/>
      <c r="ZL127" s="0"/>
      <c r="ZM127" s="0"/>
      <c r="ZN127" s="0"/>
      <c r="ZO127" s="0"/>
      <c r="ZP127" s="0"/>
      <c r="ZQ127" s="0"/>
      <c r="ZR127" s="0"/>
      <c r="ZS127" s="0"/>
      <c r="ZT127" s="0"/>
      <c r="ZU127" s="0"/>
      <c r="ZV127" s="0"/>
      <c r="ZW127" s="0"/>
      <c r="ZX127" s="0"/>
      <c r="ZY127" s="0"/>
      <c r="ZZ127" s="0"/>
      <c r="AAA127" s="0"/>
      <c r="AAB127" s="0"/>
      <c r="AAC127" s="0"/>
      <c r="AAD127" s="0"/>
      <c r="AAE127" s="0"/>
      <c r="AAF127" s="0"/>
      <c r="AAG127" s="0"/>
      <c r="AAH127" s="0"/>
      <c r="AAI127" s="0"/>
      <c r="AAJ127" s="0"/>
      <c r="AAK127" s="0"/>
      <c r="AAL127" s="0"/>
      <c r="AAM127" s="0"/>
      <c r="AAN127" s="0"/>
      <c r="AAO127" s="0"/>
      <c r="AAP127" s="0"/>
      <c r="AAQ127" s="0"/>
      <c r="AAR127" s="0"/>
      <c r="AAS127" s="0"/>
      <c r="AAT127" s="0"/>
      <c r="AAU127" s="0"/>
      <c r="AAV127" s="0"/>
      <c r="AAW127" s="0"/>
      <c r="AAX127" s="0"/>
      <c r="AAY127" s="0"/>
      <c r="AAZ127" s="0"/>
      <c r="ABA127" s="0"/>
      <c r="ABB127" s="0"/>
      <c r="ABC127" s="0"/>
      <c r="ABD127" s="0"/>
      <c r="ABE127" s="0"/>
      <c r="ABF127" s="0"/>
      <c r="ABG127" s="0"/>
      <c r="ABH127" s="0"/>
      <c r="ABI127" s="0"/>
      <c r="ABJ127" s="0"/>
      <c r="ABK127" s="0"/>
      <c r="ABL127" s="0"/>
      <c r="ABM127" s="0"/>
      <c r="ABN127" s="0"/>
      <c r="ABO127" s="0"/>
      <c r="ABP127" s="0"/>
      <c r="ABQ127" s="0"/>
      <c r="ABR127" s="0"/>
      <c r="ABS127" s="0"/>
      <c r="ABT127" s="0"/>
      <c r="ABU127" s="0"/>
      <c r="ABV127" s="0"/>
      <c r="ABW127" s="0"/>
      <c r="ABX127" s="0"/>
      <c r="ABY127" s="0"/>
      <c r="ABZ127" s="0"/>
      <c r="ACA127" s="0"/>
      <c r="ACB127" s="0"/>
      <c r="ACC127" s="0"/>
      <c r="ACD127" s="0"/>
      <c r="ACE127" s="0"/>
      <c r="ACF127" s="0"/>
      <c r="ACG127" s="0"/>
      <c r="ACH127" s="0"/>
      <c r="ACI127" s="0"/>
      <c r="ACJ127" s="0"/>
      <c r="ACK127" s="0"/>
      <c r="ACL127" s="0"/>
      <c r="ACM127" s="0"/>
      <c r="ACN127" s="0"/>
      <c r="ACO127" s="0"/>
      <c r="ACP127" s="0"/>
      <c r="ACQ127" s="0"/>
      <c r="ACR127" s="0"/>
      <c r="ACS127" s="0"/>
      <c r="ACT127" s="0"/>
      <c r="ACU127" s="0"/>
      <c r="ACV127" s="0"/>
      <c r="ACW127" s="0"/>
      <c r="ACX127" s="0"/>
      <c r="ACY127" s="0"/>
      <c r="ACZ127" s="0"/>
      <c r="ADA127" s="0"/>
      <c r="ADB127" s="0"/>
      <c r="ADC127" s="0"/>
      <c r="ADD127" s="0"/>
      <c r="ADE127" s="0"/>
      <c r="ADF127" s="0"/>
      <c r="ADG127" s="0"/>
      <c r="ADH127" s="0"/>
      <c r="ADI127" s="0"/>
      <c r="ADJ127" s="0"/>
      <c r="ADK127" s="0"/>
      <c r="ADL127" s="0"/>
      <c r="ADM127" s="0"/>
      <c r="ADN127" s="0"/>
      <c r="ADO127" s="0"/>
      <c r="ADP127" s="0"/>
      <c r="ADQ127" s="0"/>
      <c r="ADR127" s="0"/>
      <c r="ADS127" s="0"/>
      <c r="ADT127" s="0"/>
      <c r="ADU127" s="0"/>
      <c r="ADV127" s="0"/>
      <c r="ADW127" s="0"/>
      <c r="ADX127" s="0"/>
      <c r="ADY127" s="0"/>
      <c r="ADZ127" s="0"/>
      <c r="AEA127" s="0"/>
      <c r="AEB127" s="0"/>
      <c r="AEC127" s="0"/>
      <c r="AED127" s="0"/>
      <c r="AEE127" s="0"/>
      <c r="AEF127" s="0"/>
      <c r="AEG127" s="0"/>
      <c r="AEH127" s="0"/>
      <c r="AEI127" s="0"/>
      <c r="AEJ127" s="0"/>
      <c r="AEK127" s="0"/>
      <c r="AEL127" s="0"/>
      <c r="AEM127" s="0"/>
      <c r="AEN127" s="0"/>
      <c r="AEO127" s="0"/>
      <c r="AEP127" s="0"/>
      <c r="AEQ127" s="0"/>
      <c r="AER127" s="0"/>
      <c r="AES127" s="0"/>
      <c r="AET127" s="0"/>
      <c r="AEU127" s="0"/>
      <c r="AEV127" s="0"/>
      <c r="AEW127" s="0"/>
      <c r="AEX127" s="0"/>
      <c r="AEY127" s="0"/>
      <c r="AEZ127" s="0"/>
      <c r="AFA127" s="0"/>
      <c r="AFB127" s="0"/>
      <c r="AFC127" s="0"/>
      <c r="AFD127" s="0"/>
      <c r="AFE127" s="0"/>
      <c r="AFF127" s="0"/>
      <c r="AFG127" s="0"/>
      <c r="AFH127" s="0"/>
      <c r="AFI127" s="0"/>
      <c r="AFJ127" s="0"/>
      <c r="AFK127" s="0"/>
      <c r="AFL127" s="0"/>
      <c r="AFM127" s="0"/>
      <c r="AFN127" s="0"/>
      <c r="AFO127" s="0"/>
      <c r="AFP127" s="0"/>
      <c r="AFQ127" s="0"/>
      <c r="AFR127" s="0"/>
      <c r="AFS127" s="0"/>
      <c r="AFT127" s="0"/>
      <c r="AFU127" s="0"/>
      <c r="AFV127" s="0"/>
      <c r="AFW127" s="0"/>
      <c r="AFX127" s="0"/>
      <c r="AFY127" s="0"/>
      <c r="AFZ127" s="0"/>
      <c r="AGA127" s="0"/>
      <c r="AGB127" s="0"/>
      <c r="AGC127" s="0"/>
      <c r="AGD127" s="0"/>
      <c r="AGE127" s="0"/>
      <c r="AGF127" s="0"/>
      <c r="AGG127" s="0"/>
      <c r="AGH127" s="0"/>
      <c r="AGI127" s="0"/>
      <c r="AGJ127" s="0"/>
      <c r="AGK127" s="0"/>
      <c r="AGL127" s="0"/>
      <c r="AGM127" s="0"/>
      <c r="AGN127" s="0"/>
      <c r="AGO127" s="0"/>
      <c r="AGP127" s="0"/>
      <c r="AGQ127" s="0"/>
      <c r="AGR127" s="0"/>
      <c r="AGS127" s="0"/>
      <c r="AGT127" s="0"/>
      <c r="AGU127" s="0"/>
      <c r="AGV127" s="0"/>
      <c r="AGW127" s="0"/>
      <c r="AGX127" s="0"/>
      <c r="AGY127" s="0"/>
      <c r="AGZ127" s="0"/>
      <c r="AHA127" s="0"/>
      <c r="AHB127" s="0"/>
      <c r="AHC127" s="0"/>
      <c r="AHD127" s="0"/>
      <c r="AHE127" s="0"/>
      <c r="AHF127" s="0"/>
      <c r="AHG127" s="0"/>
      <c r="AHH127" s="0"/>
      <c r="AHI127" s="0"/>
      <c r="AHJ127" s="0"/>
      <c r="AHK127" s="0"/>
      <c r="AHL127" s="0"/>
      <c r="AHM127" s="0"/>
      <c r="AHN127" s="0"/>
      <c r="AHO127" s="0"/>
      <c r="AHP127" s="0"/>
      <c r="AHQ127" s="0"/>
      <c r="AHR127" s="0"/>
      <c r="AHS127" s="0"/>
      <c r="AHT127" s="0"/>
      <c r="AHU127" s="0"/>
      <c r="AHV127" s="0"/>
      <c r="AHW127" s="0"/>
      <c r="AHX127" s="0"/>
      <c r="AHY127" s="0"/>
      <c r="AHZ127" s="0"/>
      <c r="AIA127" s="0"/>
      <c r="AIB127" s="0"/>
      <c r="AIC127" s="0"/>
      <c r="AID127" s="0"/>
      <c r="AIE127" s="0"/>
      <c r="AIF127" s="0"/>
      <c r="AIG127" s="0"/>
      <c r="AIH127" s="0"/>
      <c r="AII127" s="0"/>
      <c r="AIJ127" s="0"/>
      <c r="AIK127" s="0"/>
      <c r="AIL127" s="0"/>
      <c r="AIM127" s="0"/>
      <c r="AIN127" s="0"/>
      <c r="AIO127" s="0"/>
      <c r="AIP127" s="0"/>
      <c r="AIQ127" s="0"/>
      <c r="AIR127" s="0"/>
      <c r="AIS127" s="0"/>
      <c r="AIT127" s="0"/>
      <c r="AIU127" s="0"/>
      <c r="AIV127" s="0"/>
      <c r="AIW127" s="0"/>
      <c r="AIX127" s="0"/>
      <c r="AIY127" s="0"/>
      <c r="AIZ127" s="0"/>
      <c r="AJA127" s="0"/>
      <c r="AJB127" s="0"/>
      <c r="AJC127" s="0"/>
      <c r="AJD127" s="0"/>
      <c r="AJE127" s="0"/>
      <c r="AJF127" s="0"/>
      <c r="AJG127" s="0"/>
      <c r="AJH127" s="0"/>
      <c r="AJI127" s="0"/>
      <c r="AJJ127" s="0"/>
      <c r="AJK127" s="0"/>
      <c r="AJL127" s="0"/>
      <c r="AJM127" s="0"/>
      <c r="AJN127" s="0"/>
      <c r="AJO127" s="0"/>
      <c r="AJP127" s="0"/>
      <c r="AJQ127" s="0"/>
      <c r="AJR127" s="0"/>
      <c r="AJS127" s="0"/>
      <c r="AJT127" s="0"/>
      <c r="AJU127" s="0"/>
      <c r="AJV127" s="0"/>
      <c r="AJW127" s="0"/>
      <c r="AJX127" s="0"/>
      <c r="AJY127" s="0"/>
      <c r="AJZ127" s="0"/>
      <c r="AKA127" s="0"/>
      <c r="AKB127" s="0"/>
      <c r="AKC127" s="0"/>
      <c r="AKD127" s="0"/>
      <c r="AKE127" s="0"/>
      <c r="AKF127" s="0"/>
      <c r="AKG127" s="0"/>
      <c r="AKH127" s="0"/>
      <c r="AKI127" s="0"/>
      <c r="AKJ127" s="0"/>
      <c r="AKK127" s="0"/>
      <c r="AKL127" s="0"/>
      <c r="AKM127" s="0"/>
      <c r="AKN127" s="0"/>
      <c r="AKO127" s="0"/>
      <c r="AKP127" s="0"/>
      <c r="AKQ127" s="0"/>
      <c r="AKR127" s="0"/>
      <c r="AKS127" s="0"/>
      <c r="AKT127" s="0"/>
      <c r="AKU127" s="0"/>
      <c r="AKV127" s="0"/>
      <c r="AKW127" s="0"/>
      <c r="AKX127" s="0"/>
      <c r="AKY127" s="0"/>
      <c r="AKZ127" s="0"/>
      <c r="ALA127" s="0"/>
      <c r="ALB127" s="0"/>
      <c r="ALC127" s="0"/>
      <c r="ALD127" s="0"/>
      <c r="ALE127" s="0"/>
      <c r="ALF127" s="0"/>
      <c r="ALG127" s="0"/>
      <c r="ALH127" s="0"/>
      <c r="ALI127" s="0"/>
      <c r="ALJ127" s="0"/>
      <c r="ALK127" s="0"/>
      <c r="ALL127" s="0"/>
      <c r="ALM127" s="0"/>
      <c r="ALN127" s="0"/>
      <c r="ALO127" s="0"/>
      <c r="ALP127" s="0"/>
      <c r="ALQ127" s="0"/>
      <c r="ALR127" s="0"/>
      <c r="ALS127" s="0"/>
      <c r="ALT127" s="0"/>
      <c r="ALU127" s="0"/>
      <c r="ALV127" s="0"/>
      <c r="ALW127" s="0"/>
      <c r="ALX127" s="0"/>
      <c r="ALY127" s="0"/>
      <c r="ALZ127" s="0"/>
      <c r="AMA127" s="0"/>
      <c r="AMB127" s="0"/>
      <c r="AMC127" s="0"/>
      <c r="AMD127" s="0"/>
      <c r="AME127" s="0"/>
      <c r="AMF127" s="0"/>
      <c r="AMG127" s="0"/>
    </row>
    <row r="132" customFormat="false" ht="22.5" hidden="false" customHeight="true" outlineLevel="0" collapsed="false">
      <c r="A132" s="0"/>
      <c r="B132" s="0"/>
      <c r="C132" s="0"/>
      <c r="D132" s="0"/>
      <c r="E132" s="0"/>
      <c r="F132" s="0"/>
      <c r="G132" s="0"/>
      <c r="H132" s="0"/>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c r="AMG132" s="0"/>
    </row>
    <row r="133" customFormat="false" ht="21.25" hidden="false" customHeight="true" outlineLevel="0" collapsed="false">
      <c r="A133" s="0"/>
      <c r="B133" s="0"/>
      <c r="C133" s="0"/>
      <c r="D133" s="0"/>
      <c r="E133" s="0"/>
      <c r="F133" s="0"/>
      <c r="G133" s="0"/>
      <c r="H133" s="0"/>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c r="AMG133" s="0"/>
    </row>
    <row r="134" customFormat="false" ht="30" hidden="false" customHeight="true" outlineLevel="0" collapsed="false">
      <c r="A134" s="0"/>
      <c r="B134" s="0"/>
      <c r="C134" s="0"/>
      <c r="D134" s="0"/>
      <c r="E134" s="0"/>
      <c r="F134" s="0"/>
      <c r="G134" s="0"/>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c r="AMG134" s="0"/>
    </row>
    <row r="135" customFormat="false" ht="25" hidden="false" customHeight="true" outlineLevel="0" collapsed="false">
      <c r="A135" s="0"/>
      <c r="B135" s="0"/>
      <c r="C135" s="0"/>
      <c r="D135" s="0"/>
      <c r="E135" s="0"/>
      <c r="F135" s="0"/>
      <c r="G135" s="0"/>
      <c r="H135" s="0"/>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c r="AMG135" s="0"/>
    </row>
    <row r="136" customFormat="false" ht="23.75" hidden="false" customHeight="true" outlineLevel="0" collapsed="false">
      <c r="A136" s="0"/>
      <c r="B136" s="0"/>
      <c r="C136" s="0"/>
      <c r="D136" s="0"/>
      <c r="E136" s="0"/>
      <c r="F136" s="0"/>
      <c r="G136" s="0"/>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c r="AMG136" s="0"/>
    </row>
    <row r="137" customFormat="false" ht="22.5" hidden="false" customHeight="true" outlineLevel="0" collapsed="false">
      <c r="A137" s="0"/>
      <c r="B137" s="0"/>
      <c r="C137" s="0"/>
      <c r="D137" s="0"/>
      <c r="E137" s="0"/>
      <c r="F137" s="0"/>
      <c r="G137" s="0"/>
      <c r="H137" s="0"/>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c r="AMG137" s="0"/>
    </row>
    <row r="138" customFormat="false" ht="13.8" hidden="false" customHeight="false" outlineLevel="0" collapsed="false">
      <c r="A138" s="0"/>
      <c r="B138" s="0"/>
      <c r="C138" s="0"/>
      <c r="D138" s="0"/>
      <c r="E138" s="0"/>
      <c r="F138" s="0"/>
      <c r="G138" s="0"/>
      <c r="H138" s="0"/>
      <c r="I138" s="0"/>
      <c r="J138" s="0"/>
      <c r="K138" s="0"/>
      <c r="L138" s="0"/>
      <c r="M138" s="0"/>
      <c r="N138" s="0"/>
      <c r="O138" s="0"/>
      <c r="P138" s="0"/>
      <c r="Q138" s="0"/>
      <c r="R138" s="0"/>
      <c r="S138" s="0"/>
      <c r="T138" s="0"/>
      <c r="U138" s="0"/>
      <c r="V138" s="0"/>
      <c r="W138" s="0"/>
      <c r="X138" s="0"/>
      <c r="Y138" s="0"/>
      <c r="Z138" s="0"/>
      <c r="AA138" s="0"/>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c r="DQ138" s="0"/>
      <c r="DR138" s="0"/>
      <c r="DS138" s="0"/>
      <c r="DT138" s="0"/>
      <c r="DU138" s="0"/>
      <c r="DV138" s="0"/>
      <c r="DW138" s="0"/>
      <c r="DX138" s="0"/>
      <c r="DY138" s="0"/>
      <c r="DZ138" s="0"/>
      <c r="EA138" s="0"/>
      <c r="EB138" s="0"/>
      <c r="EC138" s="0"/>
      <c r="ED138" s="0"/>
      <c r="EE138" s="0"/>
      <c r="EF138" s="0"/>
      <c r="EG138" s="0"/>
      <c r="EH138" s="0"/>
      <c r="EI138" s="0"/>
      <c r="EJ138" s="0"/>
      <c r="EK138" s="0"/>
      <c r="EL138" s="0"/>
      <c r="EM138" s="0"/>
      <c r="EN138" s="0"/>
      <c r="EO138" s="0"/>
      <c r="EP138" s="0"/>
      <c r="EQ138" s="0"/>
      <c r="ER138" s="0"/>
      <c r="ES138" s="0"/>
      <c r="ET138" s="0"/>
      <c r="EU138" s="0"/>
      <c r="EV138" s="0"/>
      <c r="EW138" s="0"/>
      <c r="EX138" s="0"/>
      <c r="EY138" s="0"/>
      <c r="EZ138" s="0"/>
      <c r="FA138" s="0"/>
      <c r="FB138" s="0"/>
      <c r="FC138" s="0"/>
      <c r="FD138" s="0"/>
      <c r="FE138" s="0"/>
      <c r="FF138" s="0"/>
      <c r="FG138" s="0"/>
      <c r="FH138" s="0"/>
      <c r="FI138" s="0"/>
      <c r="FJ138" s="0"/>
      <c r="FK138" s="0"/>
      <c r="FL138" s="0"/>
      <c r="FM138" s="0"/>
      <c r="FN138" s="0"/>
      <c r="FO138" s="0"/>
      <c r="FP138" s="0"/>
      <c r="FQ138" s="0"/>
      <c r="FR138" s="0"/>
      <c r="FS138" s="0"/>
      <c r="FT138" s="0"/>
      <c r="FU138" s="0"/>
      <c r="FV138" s="0"/>
      <c r="FW138" s="0"/>
      <c r="FX138" s="0"/>
      <c r="FY138" s="0"/>
      <c r="FZ138" s="0"/>
      <c r="GA138" s="0"/>
      <c r="GB138" s="0"/>
      <c r="GC138" s="0"/>
      <c r="GD138" s="0"/>
      <c r="GE138" s="0"/>
      <c r="GF138" s="0"/>
      <c r="GG138" s="0"/>
      <c r="GH138" s="0"/>
      <c r="GI138" s="0"/>
      <c r="GJ138" s="0"/>
      <c r="GK138" s="0"/>
      <c r="GL138" s="0"/>
      <c r="GM138" s="0"/>
      <c r="GN138" s="0"/>
      <c r="GO138" s="0"/>
      <c r="GP138" s="0"/>
      <c r="GQ138" s="0"/>
      <c r="GR138" s="0"/>
      <c r="GS138" s="0"/>
      <c r="GT138" s="0"/>
      <c r="GU138" s="0"/>
      <c r="GV138" s="0"/>
      <c r="GW138" s="0"/>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c r="IY138" s="0"/>
      <c r="IZ138" s="0"/>
      <c r="JA138" s="0"/>
      <c r="JB138" s="0"/>
      <c r="JC138" s="0"/>
      <c r="JD138" s="0"/>
      <c r="JE138" s="0"/>
      <c r="JF138" s="0"/>
      <c r="JG138" s="0"/>
      <c r="JH138" s="0"/>
      <c r="JI138" s="0"/>
      <c r="JJ138" s="0"/>
      <c r="JK138" s="0"/>
      <c r="JL138" s="0"/>
      <c r="JM138" s="0"/>
      <c r="JN138" s="0"/>
      <c r="JO138" s="0"/>
      <c r="JP138" s="0"/>
      <c r="JQ138" s="0"/>
      <c r="JR138" s="0"/>
      <c r="JS138" s="0"/>
      <c r="JT138" s="0"/>
      <c r="JU138" s="0"/>
      <c r="JV138" s="0"/>
      <c r="JW138" s="0"/>
      <c r="JX138" s="0"/>
      <c r="JY138" s="0"/>
      <c r="JZ138" s="0"/>
      <c r="KA138" s="0"/>
      <c r="KB138" s="0"/>
      <c r="KC138" s="0"/>
      <c r="KD138" s="0"/>
      <c r="KE138" s="0"/>
      <c r="KF138" s="0"/>
      <c r="KG138" s="0"/>
      <c r="KH138" s="0"/>
      <c r="KI138" s="0"/>
      <c r="KJ138" s="0"/>
      <c r="KK138" s="0"/>
      <c r="KL138" s="0"/>
      <c r="KM138" s="0"/>
      <c r="KN138" s="0"/>
      <c r="KO138" s="0"/>
      <c r="KP138" s="0"/>
      <c r="KQ138" s="0"/>
      <c r="KR138" s="0"/>
      <c r="KS138" s="0"/>
      <c r="KT138" s="0"/>
      <c r="KU138" s="0"/>
      <c r="KV138" s="0"/>
      <c r="KW138" s="0"/>
      <c r="KX138" s="0"/>
      <c r="KY138" s="0"/>
      <c r="KZ138" s="0"/>
      <c r="LA138" s="0"/>
      <c r="LB138" s="0"/>
      <c r="LC138" s="0"/>
      <c r="LD138" s="0"/>
      <c r="LE138" s="0"/>
      <c r="LF138" s="0"/>
      <c r="LG138" s="0"/>
      <c r="LH138" s="0"/>
      <c r="LI138" s="0"/>
      <c r="LJ138" s="0"/>
      <c r="LK138" s="0"/>
      <c r="LL138" s="0"/>
      <c r="LM138" s="0"/>
      <c r="LN138" s="0"/>
      <c r="LO138" s="0"/>
      <c r="LP138" s="0"/>
      <c r="LQ138" s="0"/>
      <c r="LR138" s="0"/>
      <c r="LS138" s="0"/>
      <c r="LT138" s="0"/>
      <c r="LU138" s="0"/>
      <c r="LV138" s="0"/>
      <c r="LW138" s="0"/>
      <c r="LX138" s="0"/>
      <c r="LY138" s="0"/>
      <c r="LZ138" s="0"/>
      <c r="MA138" s="0"/>
      <c r="MB138" s="0"/>
      <c r="MC138" s="0"/>
      <c r="MD138" s="0"/>
      <c r="ME138" s="0"/>
      <c r="MF138" s="0"/>
      <c r="MG138" s="0"/>
      <c r="MH138" s="0"/>
      <c r="MI138" s="0"/>
      <c r="MJ138" s="0"/>
      <c r="MK138" s="0"/>
      <c r="ML138" s="0"/>
      <c r="MM138" s="0"/>
      <c r="MN138" s="0"/>
      <c r="MO138" s="0"/>
      <c r="MP138" s="0"/>
      <c r="MQ138" s="0"/>
      <c r="MR138" s="0"/>
      <c r="MS138" s="0"/>
      <c r="MT138" s="0"/>
      <c r="MU138" s="0"/>
      <c r="MV138" s="0"/>
      <c r="MW138" s="0"/>
      <c r="MX138" s="0"/>
      <c r="MY138" s="0"/>
      <c r="MZ138" s="0"/>
      <c r="NA138" s="0"/>
      <c r="NB138" s="0"/>
      <c r="NC138" s="0"/>
      <c r="ND138" s="0"/>
      <c r="NE138" s="0"/>
      <c r="NF138" s="0"/>
      <c r="NG138" s="0"/>
      <c r="NH138" s="0"/>
      <c r="NI138" s="0"/>
      <c r="NJ138" s="0"/>
      <c r="NK138" s="0"/>
      <c r="NL138" s="0"/>
      <c r="NM138" s="0"/>
      <c r="NN138" s="0"/>
      <c r="NO138" s="0"/>
      <c r="NP138" s="0"/>
      <c r="NQ138" s="0"/>
      <c r="NR138" s="0"/>
      <c r="NS138" s="0"/>
      <c r="NT138" s="0"/>
      <c r="NU138" s="0"/>
      <c r="NV138" s="0"/>
      <c r="NW138" s="0"/>
      <c r="NX138" s="0"/>
      <c r="NY138" s="0"/>
      <c r="NZ138" s="0"/>
      <c r="OA138" s="0"/>
      <c r="OB138" s="0"/>
      <c r="OC138" s="0"/>
      <c r="OD138" s="0"/>
      <c r="OE138" s="0"/>
      <c r="OF138" s="0"/>
      <c r="OG138" s="0"/>
      <c r="OH138" s="0"/>
      <c r="OI138" s="0"/>
      <c r="OJ138" s="0"/>
      <c r="OK138" s="0"/>
      <c r="OL138" s="0"/>
      <c r="OM138" s="0"/>
      <c r="ON138" s="0"/>
      <c r="OO138" s="0"/>
      <c r="OP138" s="0"/>
      <c r="OQ138" s="0"/>
      <c r="OR138" s="0"/>
      <c r="OS138" s="0"/>
      <c r="OT138" s="0"/>
      <c r="OU138" s="0"/>
      <c r="OV138" s="0"/>
      <c r="OW138" s="0"/>
      <c r="OX138" s="0"/>
      <c r="OY138" s="0"/>
      <c r="OZ138" s="0"/>
      <c r="PA138" s="0"/>
      <c r="PB138" s="0"/>
      <c r="PC138" s="0"/>
      <c r="PD138" s="0"/>
      <c r="PE138" s="0"/>
      <c r="PF138" s="0"/>
      <c r="PG138" s="0"/>
      <c r="PH138" s="0"/>
      <c r="PI138" s="0"/>
      <c r="PJ138" s="0"/>
      <c r="PK138" s="0"/>
      <c r="PL138" s="0"/>
      <c r="PM138" s="0"/>
      <c r="PN138" s="0"/>
      <c r="PO138" s="0"/>
      <c r="PP138" s="0"/>
      <c r="PQ138" s="0"/>
      <c r="PR138" s="0"/>
      <c r="PS138" s="0"/>
      <c r="PT138" s="0"/>
      <c r="PU138" s="0"/>
      <c r="PV138" s="0"/>
      <c r="PW138" s="0"/>
      <c r="PX138" s="0"/>
      <c r="PY138" s="0"/>
      <c r="PZ138" s="0"/>
      <c r="QA138" s="0"/>
      <c r="QB138" s="0"/>
      <c r="QC138" s="0"/>
      <c r="QD138" s="0"/>
      <c r="QE138" s="0"/>
      <c r="QF138" s="0"/>
      <c r="QG138" s="0"/>
      <c r="QH138" s="0"/>
      <c r="QI138" s="0"/>
      <c r="QJ138" s="0"/>
      <c r="QK138" s="0"/>
      <c r="QL138" s="0"/>
      <c r="QM138" s="0"/>
      <c r="QN138" s="0"/>
      <c r="QO138" s="0"/>
      <c r="QP138" s="0"/>
      <c r="QQ138" s="0"/>
      <c r="QR138" s="0"/>
      <c r="QS138" s="0"/>
      <c r="QT138" s="0"/>
      <c r="QU138" s="0"/>
      <c r="QV138" s="0"/>
      <c r="QW138" s="0"/>
      <c r="QX138" s="0"/>
      <c r="QY138" s="0"/>
      <c r="QZ138" s="0"/>
      <c r="RA138" s="0"/>
      <c r="RB138" s="0"/>
      <c r="RC138" s="0"/>
      <c r="RD138" s="0"/>
      <c r="RE138" s="0"/>
      <c r="RF138" s="0"/>
      <c r="RG138" s="0"/>
      <c r="RH138" s="0"/>
      <c r="RI138" s="0"/>
      <c r="RJ138" s="0"/>
      <c r="RK138" s="0"/>
      <c r="RL138" s="0"/>
      <c r="RM138" s="0"/>
      <c r="RN138" s="0"/>
      <c r="RO138" s="0"/>
      <c r="RP138" s="0"/>
      <c r="RQ138" s="0"/>
      <c r="RR138" s="0"/>
      <c r="RS138" s="0"/>
      <c r="RT138" s="0"/>
      <c r="RU138" s="0"/>
      <c r="RV138" s="0"/>
      <c r="RW138" s="0"/>
      <c r="RX138" s="0"/>
      <c r="RY138" s="0"/>
      <c r="RZ138" s="0"/>
      <c r="SA138" s="0"/>
      <c r="SB138" s="0"/>
      <c r="SC138" s="0"/>
      <c r="SD138" s="0"/>
      <c r="SE138" s="0"/>
      <c r="SF138" s="0"/>
      <c r="SG138" s="0"/>
      <c r="SH138" s="0"/>
      <c r="SI138" s="0"/>
      <c r="SJ138" s="0"/>
      <c r="SK138" s="0"/>
      <c r="SL138" s="0"/>
      <c r="SM138" s="0"/>
      <c r="SN138" s="0"/>
      <c r="SO138" s="0"/>
      <c r="SP138" s="0"/>
      <c r="SQ138" s="0"/>
      <c r="SR138" s="0"/>
      <c r="SS138" s="0"/>
      <c r="ST138" s="0"/>
      <c r="SU138" s="0"/>
      <c r="SV138" s="0"/>
      <c r="SW138" s="0"/>
      <c r="SX138" s="0"/>
      <c r="SY138" s="0"/>
      <c r="SZ138" s="0"/>
      <c r="TA138" s="0"/>
      <c r="TB138" s="0"/>
      <c r="TC138" s="0"/>
      <c r="TD138" s="0"/>
      <c r="TE138" s="0"/>
      <c r="TF138" s="0"/>
      <c r="TG138" s="0"/>
      <c r="TH138" s="0"/>
      <c r="TI138" s="0"/>
      <c r="TJ138" s="0"/>
      <c r="TK138" s="0"/>
      <c r="TL138" s="0"/>
      <c r="TM138" s="0"/>
      <c r="TN138" s="0"/>
      <c r="TO138" s="0"/>
      <c r="TP138" s="0"/>
      <c r="TQ138" s="0"/>
      <c r="TR138" s="0"/>
      <c r="TS138" s="0"/>
      <c r="TT138" s="0"/>
      <c r="TU138" s="0"/>
      <c r="TV138" s="0"/>
      <c r="TW138" s="0"/>
      <c r="TX138" s="0"/>
      <c r="TY138" s="0"/>
      <c r="TZ138" s="0"/>
      <c r="UA138" s="0"/>
      <c r="UB138" s="0"/>
      <c r="UC138" s="0"/>
      <c r="UD138" s="0"/>
      <c r="UE138" s="0"/>
      <c r="UF138" s="0"/>
      <c r="UG138" s="0"/>
      <c r="UH138" s="0"/>
      <c r="UI138" s="0"/>
      <c r="UJ138" s="0"/>
      <c r="UK138" s="0"/>
      <c r="UL138" s="0"/>
      <c r="UM138" s="0"/>
      <c r="UN138" s="0"/>
      <c r="UO138" s="0"/>
      <c r="UP138" s="0"/>
      <c r="UQ138" s="0"/>
      <c r="UR138" s="0"/>
      <c r="US138" s="0"/>
      <c r="UT138" s="0"/>
      <c r="UU138" s="0"/>
      <c r="UV138" s="0"/>
      <c r="UW138" s="0"/>
      <c r="UX138" s="0"/>
      <c r="UY138" s="0"/>
      <c r="UZ138" s="0"/>
      <c r="VA138" s="0"/>
      <c r="VB138" s="0"/>
      <c r="VC138" s="0"/>
      <c r="VD138" s="0"/>
      <c r="VE138" s="0"/>
      <c r="VF138" s="0"/>
      <c r="VG138" s="0"/>
      <c r="VH138" s="0"/>
      <c r="VI138" s="0"/>
      <c r="VJ138" s="0"/>
      <c r="VK138" s="0"/>
      <c r="VL138" s="0"/>
      <c r="VM138" s="0"/>
      <c r="VN138" s="0"/>
      <c r="VO138" s="0"/>
      <c r="VP138" s="0"/>
      <c r="VQ138" s="0"/>
      <c r="VR138" s="0"/>
      <c r="VS138" s="0"/>
      <c r="VT138" s="0"/>
      <c r="VU138" s="0"/>
      <c r="VV138" s="0"/>
      <c r="VW138" s="0"/>
      <c r="VX138" s="0"/>
      <c r="VY138" s="0"/>
      <c r="VZ138" s="0"/>
      <c r="WA138" s="0"/>
      <c r="WB138" s="0"/>
      <c r="WC138" s="0"/>
      <c r="WD138" s="0"/>
      <c r="WE138" s="0"/>
      <c r="WF138" s="0"/>
      <c r="WG138" s="0"/>
      <c r="WH138" s="0"/>
      <c r="WI138" s="0"/>
      <c r="WJ138" s="0"/>
      <c r="WK138" s="0"/>
      <c r="WL138" s="0"/>
      <c r="WM138" s="0"/>
      <c r="WN138" s="0"/>
      <c r="WO138" s="0"/>
      <c r="WP138" s="0"/>
      <c r="WQ138" s="0"/>
      <c r="WR138" s="0"/>
      <c r="WS138" s="0"/>
      <c r="WT138" s="0"/>
      <c r="WU138" s="0"/>
      <c r="WV138" s="0"/>
      <c r="WW138" s="0"/>
      <c r="WX138" s="0"/>
      <c r="WY138" s="0"/>
      <c r="WZ138" s="0"/>
      <c r="XA138" s="0"/>
      <c r="XB138" s="0"/>
      <c r="XC138" s="0"/>
      <c r="XD138" s="0"/>
      <c r="XE138" s="0"/>
      <c r="XF138" s="0"/>
      <c r="XG138" s="0"/>
      <c r="XH138" s="0"/>
      <c r="XI138" s="0"/>
      <c r="XJ138" s="0"/>
      <c r="XK138" s="0"/>
      <c r="XL138" s="0"/>
      <c r="XM138" s="0"/>
      <c r="XN138" s="0"/>
      <c r="XO138" s="0"/>
      <c r="XP138" s="0"/>
      <c r="XQ138" s="0"/>
      <c r="XR138" s="0"/>
      <c r="XS138" s="0"/>
      <c r="XT138" s="0"/>
      <c r="XU138" s="0"/>
      <c r="XV138" s="0"/>
      <c r="XW138" s="0"/>
      <c r="XX138" s="0"/>
      <c r="XY138" s="0"/>
      <c r="XZ138" s="0"/>
      <c r="YA138" s="0"/>
      <c r="YB138" s="0"/>
      <c r="YC138" s="0"/>
      <c r="YD138" s="0"/>
      <c r="YE138" s="0"/>
      <c r="YF138" s="0"/>
      <c r="YG138" s="0"/>
      <c r="YH138" s="0"/>
      <c r="YI138" s="0"/>
      <c r="YJ138" s="0"/>
      <c r="YK138" s="0"/>
      <c r="YL138" s="0"/>
      <c r="YM138" s="0"/>
      <c r="YN138" s="0"/>
      <c r="YO138" s="0"/>
      <c r="YP138" s="0"/>
      <c r="YQ138" s="0"/>
      <c r="YR138" s="0"/>
      <c r="YS138" s="0"/>
      <c r="YT138" s="0"/>
      <c r="YU138" s="0"/>
      <c r="YV138" s="0"/>
      <c r="YW138" s="0"/>
      <c r="YX138" s="0"/>
      <c r="YY138" s="0"/>
      <c r="YZ138" s="0"/>
      <c r="ZA138" s="0"/>
      <c r="ZB138" s="0"/>
      <c r="ZC138" s="0"/>
      <c r="ZD138" s="0"/>
      <c r="ZE138" s="0"/>
      <c r="ZF138" s="0"/>
      <c r="ZG138" s="0"/>
      <c r="ZH138" s="0"/>
      <c r="ZI138" s="0"/>
      <c r="ZJ138" s="0"/>
      <c r="ZK138" s="0"/>
      <c r="ZL138" s="0"/>
      <c r="ZM138" s="0"/>
      <c r="ZN138" s="0"/>
      <c r="ZO138" s="0"/>
      <c r="ZP138" s="0"/>
      <c r="ZQ138" s="0"/>
      <c r="ZR138" s="0"/>
      <c r="ZS138" s="0"/>
      <c r="ZT138" s="0"/>
      <c r="ZU138" s="0"/>
      <c r="ZV138" s="0"/>
      <c r="ZW138" s="0"/>
      <c r="ZX138" s="0"/>
      <c r="ZY138" s="0"/>
      <c r="ZZ138" s="0"/>
      <c r="AAA138" s="0"/>
      <c r="AAB138" s="0"/>
      <c r="AAC138" s="0"/>
      <c r="AAD138" s="0"/>
      <c r="AAE138" s="0"/>
      <c r="AAF138" s="0"/>
      <c r="AAG138" s="0"/>
      <c r="AAH138" s="0"/>
      <c r="AAI138" s="0"/>
      <c r="AAJ138" s="0"/>
      <c r="AAK138" s="0"/>
      <c r="AAL138" s="0"/>
      <c r="AAM138" s="0"/>
      <c r="AAN138" s="0"/>
      <c r="AAO138" s="0"/>
      <c r="AAP138" s="0"/>
      <c r="AAQ138" s="0"/>
      <c r="AAR138" s="0"/>
      <c r="AAS138" s="0"/>
      <c r="AAT138" s="0"/>
      <c r="AAU138" s="0"/>
      <c r="AAV138" s="0"/>
      <c r="AAW138" s="0"/>
      <c r="AAX138" s="0"/>
      <c r="AAY138" s="0"/>
      <c r="AAZ138" s="0"/>
      <c r="ABA138" s="0"/>
      <c r="ABB138" s="0"/>
      <c r="ABC138" s="0"/>
      <c r="ABD138" s="0"/>
      <c r="ABE138" s="0"/>
      <c r="ABF138" s="0"/>
      <c r="ABG138" s="0"/>
      <c r="ABH138" s="0"/>
      <c r="ABI138" s="0"/>
      <c r="ABJ138" s="0"/>
      <c r="ABK138" s="0"/>
      <c r="ABL138" s="0"/>
      <c r="ABM138" s="0"/>
      <c r="ABN138" s="0"/>
      <c r="ABO138" s="0"/>
      <c r="ABP138" s="0"/>
      <c r="ABQ138" s="0"/>
      <c r="ABR138" s="0"/>
      <c r="ABS138" s="0"/>
      <c r="ABT138" s="0"/>
      <c r="ABU138" s="0"/>
      <c r="ABV138" s="0"/>
      <c r="ABW138" s="0"/>
      <c r="ABX138" s="0"/>
      <c r="ABY138" s="0"/>
      <c r="ABZ138" s="0"/>
      <c r="ACA138" s="0"/>
      <c r="ACB138" s="0"/>
      <c r="ACC138" s="0"/>
      <c r="ACD138" s="0"/>
      <c r="ACE138" s="0"/>
      <c r="ACF138" s="0"/>
      <c r="ACG138" s="0"/>
      <c r="ACH138" s="0"/>
      <c r="ACI138" s="0"/>
      <c r="ACJ138" s="0"/>
      <c r="ACK138" s="0"/>
      <c r="ACL138" s="0"/>
      <c r="ACM138" s="0"/>
      <c r="ACN138" s="0"/>
      <c r="ACO138" s="0"/>
      <c r="ACP138" s="0"/>
      <c r="ACQ138" s="0"/>
      <c r="ACR138" s="0"/>
      <c r="ACS138" s="0"/>
      <c r="ACT138" s="0"/>
      <c r="ACU138" s="0"/>
      <c r="ACV138" s="0"/>
      <c r="ACW138" s="0"/>
      <c r="ACX138" s="0"/>
      <c r="ACY138" s="0"/>
      <c r="ACZ138" s="0"/>
      <c r="ADA138" s="0"/>
      <c r="ADB138" s="0"/>
      <c r="ADC138" s="0"/>
      <c r="ADD138" s="0"/>
      <c r="ADE138" s="0"/>
      <c r="ADF138" s="0"/>
      <c r="ADG138" s="0"/>
      <c r="ADH138" s="0"/>
      <c r="ADI138" s="0"/>
      <c r="ADJ138" s="0"/>
      <c r="ADK138" s="0"/>
      <c r="ADL138" s="0"/>
      <c r="ADM138" s="0"/>
      <c r="ADN138" s="0"/>
      <c r="ADO138" s="0"/>
      <c r="ADP138" s="0"/>
      <c r="ADQ138" s="0"/>
      <c r="ADR138" s="0"/>
      <c r="ADS138" s="0"/>
      <c r="ADT138" s="0"/>
      <c r="ADU138" s="0"/>
      <c r="ADV138" s="0"/>
      <c r="ADW138" s="0"/>
      <c r="ADX138" s="0"/>
      <c r="ADY138" s="0"/>
      <c r="ADZ138" s="0"/>
      <c r="AEA138" s="0"/>
      <c r="AEB138" s="0"/>
      <c r="AEC138" s="0"/>
      <c r="AED138" s="0"/>
      <c r="AEE138" s="0"/>
      <c r="AEF138" s="0"/>
      <c r="AEG138" s="0"/>
      <c r="AEH138" s="0"/>
      <c r="AEI138" s="0"/>
      <c r="AEJ138" s="0"/>
      <c r="AEK138" s="0"/>
      <c r="AEL138" s="0"/>
      <c r="AEM138" s="0"/>
      <c r="AEN138" s="0"/>
      <c r="AEO138" s="0"/>
      <c r="AEP138" s="0"/>
      <c r="AEQ138" s="0"/>
      <c r="AER138" s="0"/>
      <c r="AES138" s="0"/>
      <c r="AET138" s="0"/>
      <c r="AEU138" s="0"/>
      <c r="AEV138" s="0"/>
      <c r="AEW138" s="0"/>
      <c r="AEX138" s="0"/>
      <c r="AEY138" s="0"/>
      <c r="AEZ138" s="0"/>
      <c r="AFA138" s="0"/>
      <c r="AFB138" s="0"/>
      <c r="AFC138" s="0"/>
      <c r="AFD138" s="0"/>
      <c r="AFE138" s="0"/>
      <c r="AFF138" s="0"/>
      <c r="AFG138" s="0"/>
      <c r="AFH138" s="0"/>
      <c r="AFI138" s="0"/>
      <c r="AFJ138" s="0"/>
      <c r="AFK138" s="0"/>
      <c r="AFL138" s="0"/>
      <c r="AFM138" s="0"/>
      <c r="AFN138" s="0"/>
      <c r="AFO138" s="0"/>
      <c r="AFP138" s="0"/>
      <c r="AFQ138" s="0"/>
      <c r="AFR138" s="0"/>
      <c r="AFS138" s="0"/>
      <c r="AFT138" s="0"/>
      <c r="AFU138" s="0"/>
      <c r="AFV138" s="0"/>
      <c r="AFW138" s="0"/>
      <c r="AFX138" s="0"/>
      <c r="AFY138" s="0"/>
      <c r="AFZ138" s="0"/>
      <c r="AGA138" s="0"/>
      <c r="AGB138" s="0"/>
      <c r="AGC138" s="0"/>
      <c r="AGD138" s="0"/>
      <c r="AGE138" s="0"/>
      <c r="AGF138" s="0"/>
      <c r="AGG138" s="0"/>
      <c r="AGH138" s="0"/>
      <c r="AGI138" s="0"/>
      <c r="AGJ138" s="0"/>
      <c r="AGK138" s="0"/>
      <c r="AGL138" s="0"/>
      <c r="AGM138" s="0"/>
      <c r="AGN138" s="0"/>
      <c r="AGO138" s="0"/>
      <c r="AGP138" s="0"/>
      <c r="AGQ138" s="0"/>
      <c r="AGR138" s="0"/>
      <c r="AGS138" s="0"/>
      <c r="AGT138" s="0"/>
      <c r="AGU138" s="0"/>
      <c r="AGV138" s="0"/>
      <c r="AGW138" s="0"/>
      <c r="AGX138" s="0"/>
      <c r="AGY138" s="0"/>
      <c r="AGZ138" s="0"/>
      <c r="AHA138" s="0"/>
      <c r="AHB138" s="0"/>
      <c r="AHC138" s="0"/>
      <c r="AHD138" s="0"/>
      <c r="AHE138" s="0"/>
      <c r="AHF138" s="0"/>
      <c r="AHG138" s="0"/>
      <c r="AHH138" s="0"/>
      <c r="AHI138" s="0"/>
      <c r="AHJ138" s="0"/>
      <c r="AHK138" s="0"/>
      <c r="AHL138" s="0"/>
      <c r="AHM138" s="0"/>
      <c r="AHN138" s="0"/>
      <c r="AHO138" s="0"/>
      <c r="AHP138" s="0"/>
      <c r="AHQ138" s="0"/>
      <c r="AHR138" s="0"/>
      <c r="AHS138" s="0"/>
      <c r="AHT138" s="0"/>
      <c r="AHU138" s="0"/>
      <c r="AHV138" s="0"/>
      <c r="AHW138" s="0"/>
      <c r="AHX138" s="0"/>
      <c r="AHY138" s="0"/>
      <c r="AHZ138" s="0"/>
      <c r="AIA138" s="0"/>
      <c r="AIB138" s="0"/>
      <c r="AIC138" s="0"/>
      <c r="AID138" s="0"/>
      <c r="AIE138" s="0"/>
      <c r="AIF138" s="0"/>
      <c r="AIG138" s="0"/>
      <c r="AIH138" s="0"/>
      <c r="AII138" s="0"/>
      <c r="AIJ138" s="0"/>
      <c r="AIK138" s="0"/>
      <c r="AIL138" s="0"/>
      <c r="AIM138" s="0"/>
      <c r="AIN138" s="0"/>
      <c r="AIO138" s="0"/>
      <c r="AIP138" s="0"/>
      <c r="AIQ138" s="0"/>
      <c r="AIR138" s="0"/>
      <c r="AIS138" s="0"/>
      <c r="AIT138" s="0"/>
      <c r="AIU138" s="0"/>
      <c r="AIV138" s="0"/>
      <c r="AIW138" s="0"/>
      <c r="AIX138" s="0"/>
      <c r="AIY138" s="0"/>
      <c r="AIZ138" s="0"/>
      <c r="AJA138" s="0"/>
      <c r="AJB138" s="0"/>
      <c r="AJC138" s="0"/>
      <c r="AJD138" s="0"/>
      <c r="AJE138" s="0"/>
      <c r="AJF138" s="0"/>
      <c r="AJG138" s="0"/>
      <c r="AJH138" s="0"/>
      <c r="AJI138" s="0"/>
      <c r="AJJ138" s="0"/>
      <c r="AJK138" s="0"/>
      <c r="AJL138" s="0"/>
      <c r="AJM138" s="0"/>
      <c r="AJN138" s="0"/>
      <c r="AJO138" s="0"/>
      <c r="AJP138" s="0"/>
      <c r="AJQ138" s="0"/>
      <c r="AJR138" s="0"/>
      <c r="AJS138" s="0"/>
      <c r="AJT138" s="0"/>
      <c r="AJU138" s="0"/>
      <c r="AJV138" s="0"/>
      <c r="AJW138" s="0"/>
      <c r="AJX138" s="0"/>
      <c r="AJY138" s="0"/>
      <c r="AJZ138" s="0"/>
      <c r="AKA138" s="0"/>
      <c r="AKB138" s="0"/>
      <c r="AKC138" s="0"/>
      <c r="AKD138" s="0"/>
      <c r="AKE138" s="0"/>
      <c r="AKF138" s="0"/>
      <c r="AKG138" s="0"/>
      <c r="AKH138" s="0"/>
      <c r="AKI138" s="0"/>
      <c r="AKJ138" s="0"/>
      <c r="AKK138" s="0"/>
      <c r="AKL138" s="0"/>
      <c r="AKM138" s="0"/>
      <c r="AKN138" s="0"/>
      <c r="AKO138" s="0"/>
      <c r="AKP138" s="0"/>
      <c r="AKQ138" s="0"/>
      <c r="AKR138" s="0"/>
      <c r="AKS138" s="0"/>
      <c r="AKT138" s="0"/>
      <c r="AKU138" s="0"/>
      <c r="AKV138" s="0"/>
      <c r="AKW138" s="0"/>
      <c r="AKX138" s="0"/>
      <c r="AKY138" s="0"/>
      <c r="AKZ138" s="0"/>
      <c r="ALA138" s="0"/>
      <c r="ALB138" s="0"/>
      <c r="ALC138" s="0"/>
      <c r="ALD138" s="0"/>
      <c r="ALE138" s="0"/>
      <c r="ALF138" s="0"/>
      <c r="ALG138" s="0"/>
      <c r="ALH138" s="0"/>
      <c r="ALI138" s="0"/>
      <c r="ALJ138" s="0"/>
      <c r="ALK138" s="0"/>
      <c r="ALL138" s="0"/>
      <c r="ALM138" s="0"/>
      <c r="ALN138" s="0"/>
      <c r="ALO138" s="0"/>
      <c r="ALP138" s="0"/>
      <c r="ALQ138" s="0"/>
      <c r="ALR138" s="0"/>
      <c r="ALS138" s="0"/>
      <c r="ALT138" s="0"/>
      <c r="ALU138" s="0"/>
      <c r="ALV138" s="0"/>
      <c r="ALW138" s="0"/>
      <c r="ALX138" s="0"/>
      <c r="ALY138" s="0"/>
      <c r="ALZ138" s="0"/>
      <c r="AMA138" s="0"/>
      <c r="AMB138" s="0"/>
      <c r="AMC138" s="0"/>
      <c r="AMD138" s="0"/>
      <c r="AME138" s="0"/>
      <c r="AMF138" s="0"/>
      <c r="AMG138" s="0"/>
    </row>
    <row r="139" customFormat="false" ht="15" hidden="false" customHeight="true" outlineLevel="0" collapsed="false">
      <c r="A139" s="0"/>
      <c r="B139" s="0"/>
      <c r="C139" s="0"/>
      <c r="D139" s="0"/>
      <c r="E139" s="0"/>
      <c r="F139" s="0"/>
      <c r="G139" s="0"/>
      <c r="H139" s="0"/>
      <c r="I139" s="0"/>
      <c r="J139" s="0"/>
      <c r="K139" s="0"/>
      <c r="L139" s="0"/>
      <c r="M139" s="0"/>
      <c r="N139" s="0"/>
      <c r="O139" s="0"/>
      <c r="P139" s="0"/>
      <c r="Q139" s="0"/>
      <c r="R139" s="0"/>
      <c r="S139" s="0"/>
      <c r="T139" s="0"/>
      <c r="U139" s="0"/>
      <c r="V139" s="0"/>
      <c r="W139" s="0"/>
      <c r="X139" s="0"/>
      <c r="Y139" s="0"/>
      <c r="Z139" s="0"/>
      <c r="AA139" s="0"/>
      <c r="AB139" s="0"/>
      <c r="AC139" s="0"/>
      <c r="AD139" s="0"/>
      <c r="AE139" s="0"/>
      <c r="AF139" s="0"/>
      <c r="AG139" s="0"/>
      <c r="AH139" s="0"/>
      <c r="AI139" s="0"/>
      <c r="AJ139" s="0"/>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c r="DQ139" s="0"/>
      <c r="DR139" s="0"/>
      <c r="DS139" s="0"/>
      <c r="DT139" s="0"/>
      <c r="DU139" s="0"/>
      <c r="DV139" s="0"/>
      <c r="DW139" s="0"/>
      <c r="DX139" s="0"/>
      <c r="DY139" s="0"/>
      <c r="DZ139" s="0"/>
      <c r="EA139" s="0"/>
      <c r="EB139" s="0"/>
      <c r="EC139" s="0"/>
      <c r="ED139" s="0"/>
      <c r="EE139" s="0"/>
      <c r="EF139" s="0"/>
      <c r="EG139" s="0"/>
      <c r="EH139" s="0"/>
      <c r="EI139" s="0"/>
      <c r="EJ139" s="0"/>
      <c r="EK139" s="0"/>
      <c r="EL139" s="0"/>
      <c r="EM139" s="0"/>
      <c r="EN139" s="0"/>
      <c r="EO139" s="0"/>
      <c r="EP139" s="0"/>
      <c r="EQ139" s="0"/>
      <c r="ER139" s="0"/>
      <c r="ES139" s="0"/>
      <c r="ET139" s="0"/>
      <c r="EU139" s="0"/>
      <c r="EV139" s="0"/>
      <c r="EW139" s="0"/>
      <c r="EX139" s="0"/>
      <c r="EY139" s="0"/>
      <c r="EZ139" s="0"/>
      <c r="FA139" s="0"/>
      <c r="FB139" s="0"/>
      <c r="FC139" s="0"/>
      <c r="FD139" s="0"/>
      <c r="FE139" s="0"/>
      <c r="FF139" s="0"/>
      <c r="FG139" s="0"/>
      <c r="FH139" s="0"/>
      <c r="FI139" s="0"/>
      <c r="FJ139" s="0"/>
      <c r="FK139" s="0"/>
      <c r="FL139" s="0"/>
      <c r="FM139" s="0"/>
      <c r="FN139" s="0"/>
      <c r="FO139" s="0"/>
      <c r="FP139" s="0"/>
      <c r="FQ139" s="0"/>
      <c r="FR139" s="0"/>
      <c r="FS139" s="0"/>
      <c r="FT139" s="0"/>
      <c r="FU139" s="0"/>
      <c r="FV139" s="0"/>
      <c r="FW139" s="0"/>
      <c r="FX139" s="0"/>
      <c r="FY139" s="0"/>
      <c r="FZ139" s="0"/>
      <c r="GA139" s="0"/>
      <c r="GB139" s="0"/>
      <c r="GC139" s="0"/>
      <c r="GD139" s="0"/>
      <c r="GE139" s="0"/>
      <c r="GF139" s="0"/>
      <c r="GG139" s="0"/>
      <c r="GH139" s="0"/>
      <c r="GI139" s="0"/>
      <c r="GJ139" s="0"/>
      <c r="GK139" s="0"/>
      <c r="GL139" s="0"/>
      <c r="GM139" s="0"/>
      <c r="GN139" s="0"/>
      <c r="GO139" s="0"/>
      <c r="GP139" s="0"/>
      <c r="GQ139" s="0"/>
      <c r="GR139" s="0"/>
      <c r="GS139" s="0"/>
      <c r="GT139" s="0"/>
      <c r="GU139" s="0"/>
      <c r="GV139" s="0"/>
      <c r="GW139" s="0"/>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c r="IY139" s="0"/>
      <c r="IZ139" s="0"/>
      <c r="JA139" s="0"/>
      <c r="JB139" s="0"/>
      <c r="JC139" s="0"/>
      <c r="JD139" s="0"/>
      <c r="JE139" s="0"/>
      <c r="JF139" s="0"/>
      <c r="JG139" s="0"/>
      <c r="JH139" s="0"/>
      <c r="JI139" s="0"/>
      <c r="JJ139" s="0"/>
      <c r="JK139" s="0"/>
      <c r="JL139" s="0"/>
      <c r="JM139" s="0"/>
      <c r="JN139" s="0"/>
      <c r="JO139" s="0"/>
      <c r="JP139" s="0"/>
      <c r="JQ139" s="0"/>
      <c r="JR139" s="0"/>
      <c r="JS139" s="0"/>
      <c r="JT139" s="0"/>
      <c r="JU139" s="0"/>
      <c r="JV139" s="0"/>
      <c r="JW139" s="0"/>
      <c r="JX139" s="0"/>
      <c r="JY139" s="0"/>
      <c r="JZ139" s="0"/>
      <c r="KA139" s="0"/>
      <c r="KB139" s="0"/>
      <c r="KC139" s="0"/>
      <c r="KD139" s="0"/>
      <c r="KE139" s="0"/>
      <c r="KF139" s="0"/>
      <c r="KG139" s="0"/>
      <c r="KH139" s="0"/>
      <c r="KI139" s="0"/>
      <c r="KJ139" s="0"/>
      <c r="KK139" s="0"/>
      <c r="KL139" s="0"/>
      <c r="KM139" s="0"/>
      <c r="KN139" s="0"/>
      <c r="KO139" s="0"/>
      <c r="KP139" s="0"/>
      <c r="KQ139" s="0"/>
      <c r="KR139" s="0"/>
      <c r="KS139" s="0"/>
      <c r="KT139" s="0"/>
      <c r="KU139" s="0"/>
      <c r="KV139" s="0"/>
      <c r="KW139" s="0"/>
      <c r="KX139" s="0"/>
      <c r="KY139" s="0"/>
      <c r="KZ139" s="0"/>
      <c r="LA139" s="0"/>
      <c r="LB139" s="0"/>
      <c r="LC139" s="0"/>
      <c r="LD139" s="0"/>
      <c r="LE139" s="0"/>
      <c r="LF139" s="0"/>
      <c r="LG139" s="0"/>
      <c r="LH139" s="0"/>
      <c r="LI139" s="0"/>
      <c r="LJ139" s="0"/>
      <c r="LK139" s="0"/>
      <c r="LL139" s="0"/>
      <c r="LM139" s="0"/>
      <c r="LN139" s="0"/>
      <c r="LO139" s="0"/>
      <c r="LP139" s="0"/>
      <c r="LQ139" s="0"/>
      <c r="LR139" s="0"/>
      <c r="LS139" s="0"/>
      <c r="LT139" s="0"/>
      <c r="LU139" s="0"/>
      <c r="LV139" s="0"/>
      <c r="LW139" s="0"/>
      <c r="LX139" s="0"/>
      <c r="LY139" s="0"/>
      <c r="LZ139" s="0"/>
      <c r="MA139" s="0"/>
      <c r="MB139" s="0"/>
      <c r="MC139" s="0"/>
      <c r="MD139" s="0"/>
      <c r="ME139" s="0"/>
      <c r="MF139" s="0"/>
      <c r="MG139" s="0"/>
      <c r="MH139" s="0"/>
      <c r="MI139" s="0"/>
      <c r="MJ139" s="0"/>
      <c r="MK139" s="0"/>
      <c r="ML139" s="0"/>
      <c r="MM139" s="0"/>
      <c r="MN139" s="0"/>
      <c r="MO139" s="0"/>
      <c r="MP139" s="0"/>
      <c r="MQ139" s="0"/>
      <c r="MR139" s="0"/>
      <c r="MS139" s="0"/>
      <c r="MT139" s="0"/>
      <c r="MU139" s="0"/>
      <c r="MV139" s="0"/>
      <c r="MW139" s="0"/>
      <c r="MX139" s="0"/>
      <c r="MY139" s="0"/>
      <c r="MZ139" s="0"/>
      <c r="NA139" s="0"/>
      <c r="NB139" s="0"/>
      <c r="NC139" s="0"/>
      <c r="ND139" s="0"/>
      <c r="NE139" s="0"/>
      <c r="NF139" s="0"/>
      <c r="NG139" s="0"/>
      <c r="NH139" s="0"/>
      <c r="NI139" s="0"/>
      <c r="NJ139" s="0"/>
      <c r="NK139" s="0"/>
      <c r="NL139" s="0"/>
      <c r="NM139" s="0"/>
      <c r="NN139" s="0"/>
      <c r="NO139" s="0"/>
      <c r="NP139" s="0"/>
      <c r="NQ139" s="0"/>
      <c r="NR139" s="0"/>
      <c r="NS139" s="0"/>
      <c r="NT139" s="0"/>
      <c r="NU139" s="0"/>
      <c r="NV139" s="0"/>
      <c r="NW139" s="0"/>
      <c r="NX139" s="0"/>
      <c r="NY139" s="0"/>
      <c r="NZ139" s="0"/>
      <c r="OA139" s="0"/>
      <c r="OB139" s="0"/>
      <c r="OC139" s="0"/>
      <c r="OD139" s="0"/>
      <c r="OE139" s="0"/>
      <c r="OF139" s="0"/>
      <c r="OG139" s="0"/>
      <c r="OH139" s="0"/>
      <c r="OI139" s="0"/>
      <c r="OJ139" s="0"/>
      <c r="OK139" s="0"/>
      <c r="OL139" s="0"/>
      <c r="OM139" s="0"/>
      <c r="ON139" s="0"/>
      <c r="OO139" s="0"/>
      <c r="OP139" s="0"/>
      <c r="OQ139" s="0"/>
      <c r="OR139" s="0"/>
      <c r="OS139" s="0"/>
      <c r="OT139" s="0"/>
      <c r="OU139" s="0"/>
      <c r="OV139" s="0"/>
      <c r="OW139" s="0"/>
      <c r="OX139" s="0"/>
      <c r="OY139" s="0"/>
      <c r="OZ139" s="0"/>
      <c r="PA139" s="0"/>
      <c r="PB139" s="0"/>
      <c r="PC139" s="0"/>
      <c r="PD139" s="0"/>
      <c r="PE139" s="0"/>
      <c r="PF139" s="0"/>
      <c r="PG139" s="0"/>
      <c r="PH139" s="0"/>
      <c r="PI139" s="0"/>
      <c r="PJ139" s="0"/>
      <c r="PK139" s="0"/>
      <c r="PL139" s="0"/>
      <c r="PM139" s="0"/>
      <c r="PN139" s="0"/>
      <c r="PO139" s="0"/>
      <c r="PP139" s="0"/>
      <c r="PQ139" s="0"/>
      <c r="PR139" s="0"/>
      <c r="PS139" s="0"/>
      <c r="PT139" s="0"/>
      <c r="PU139" s="0"/>
      <c r="PV139" s="0"/>
      <c r="PW139" s="0"/>
      <c r="PX139" s="0"/>
      <c r="PY139" s="0"/>
      <c r="PZ139" s="0"/>
      <c r="QA139" s="0"/>
      <c r="QB139" s="0"/>
      <c r="QC139" s="0"/>
      <c r="QD139" s="0"/>
      <c r="QE139" s="0"/>
      <c r="QF139" s="0"/>
      <c r="QG139" s="0"/>
      <c r="QH139" s="0"/>
      <c r="QI139" s="0"/>
      <c r="QJ139" s="0"/>
      <c r="QK139" s="0"/>
      <c r="QL139" s="0"/>
      <c r="QM139" s="0"/>
      <c r="QN139" s="0"/>
      <c r="QO139" s="0"/>
      <c r="QP139" s="0"/>
      <c r="QQ139" s="0"/>
      <c r="QR139" s="0"/>
      <c r="QS139" s="0"/>
      <c r="QT139" s="0"/>
      <c r="QU139" s="0"/>
      <c r="QV139" s="0"/>
      <c r="QW139" s="0"/>
      <c r="QX139" s="0"/>
      <c r="QY139" s="0"/>
      <c r="QZ139" s="0"/>
      <c r="RA139" s="0"/>
      <c r="RB139" s="0"/>
      <c r="RC139" s="0"/>
      <c r="RD139" s="0"/>
      <c r="RE139" s="0"/>
      <c r="RF139" s="0"/>
      <c r="RG139" s="0"/>
      <c r="RH139" s="0"/>
      <c r="RI139" s="0"/>
      <c r="RJ139" s="0"/>
      <c r="RK139" s="0"/>
      <c r="RL139" s="0"/>
      <c r="RM139" s="0"/>
      <c r="RN139" s="0"/>
      <c r="RO139" s="0"/>
      <c r="RP139" s="0"/>
      <c r="RQ139" s="0"/>
      <c r="RR139" s="0"/>
      <c r="RS139" s="0"/>
      <c r="RT139" s="0"/>
      <c r="RU139" s="0"/>
      <c r="RV139" s="0"/>
      <c r="RW139" s="0"/>
      <c r="RX139" s="0"/>
      <c r="RY139" s="0"/>
      <c r="RZ139" s="0"/>
      <c r="SA139" s="0"/>
      <c r="SB139" s="0"/>
      <c r="SC139" s="0"/>
      <c r="SD139" s="0"/>
      <c r="SE139" s="0"/>
      <c r="SF139" s="0"/>
      <c r="SG139" s="0"/>
      <c r="SH139" s="0"/>
      <c r="SI139" s="0"/>
      <c r="SJ139" s="0"/>
      <c r="SK139" s="0"/>
      <c r="SL139" s="0"/>
      <c r="SM139" s="0"/>
      <c r="SN139" s="0"/>
      <c r="SO139" s="0"/>
      <c r="SP139" s="0"/>
      <c r="SQ139" s="0"/>
      <c r="SR139" s="0"/>
      <c r="SS139" s="0"/>
      <c r="ST139" s="0"/>
      <c r="SU139" s="0"/>
      <c r="SV139" s="0"/>
      <c r="SW139" s="0"/>
      <c r="SX139" s="0"/>
      <c r="SY139" s="0"/>
      <c r="SZ139" s="0"/>
      <c r="TA139" s="0"/>
      <c r="TB139" s="0"/>
      <c r="TC139" s="0"/>
      <c r="TD139" s="0"/>
      <c r="TE139" s="0"/>
      <c r="TF139" s="0"/>
      <c r="TG139" s="0"/>
      <c r="TH139" s="0"/>
      <c r="TI139" s="0"/>
      <c r="TJ139" s="0"/>
      <c r="TK139" s="0"/>
      <c r="TL139" s="0"/>
      <c r="TM139" s="0"/>
      <c r="TN139" s="0"/>
      <c r="TO139" s="0"/>
      <c r="TP139" s="0"/>
      <c r="TQ139" s="0"/>
      <c r="TR139" s="0"/>
      <c r="TS139" s="0"/>
      <c r="TT139" s="0"/>
      <c r="TU139" s="0"/>
      <c r="TV139" s="0"/>
      <c r="TW139" s="0"/>
      <c r="TX139" s="0"/>
      <c r="TY139" s="0"/>
      <c r="TZ139" s="0"/>
      <c r="UA139" s="0"/>
      <c r="UB139" s="0"/>
      <c r="UC139" s="0"/>
      <c r="UD139" s="0"/>
      <c r="UE139" s="0"/>
      <c r="UF139" s="0"/>
      <c r="UG139" s="0"/>
      <c r="UH139" s="0"/>
      <c r="UI139" s="0"/>
      <c r="UJ139" s="0"/>
      <c r="UK139" s="0"/>
      <c r="UL139" s="0"/>
      <c r="UM139" s="0"/>
      <c r="UN139" s="0"/>
      <c r="UO139" s="0"/>
      <c r="UP139" s="0"/>
      <c r="UQ139" s="0"/>
      <c r="UR139" s="0"/>
      <c r="US139" s="0"/>
      <c r="UT139" s="0"/>
      <c r="UU139" s="0"/>
      <c r="UV139" s="0"/>
      <c r="UW139" s="0"/>
      <c r="UX139" s="0"/>
      <c r="UY139" s="0"/>
      <c r="UZ139" s="0"/>
      <c r="VA139" s="0"/>
      <c r="VB139" s="0"/>
      <c r="VC139" s="0"/>
      <c r="VD139" s="0"/>
      <c r="VE139" s="0"/>
      <c r="VF139" s="0"/>
      <c r="VG139" s="0"/>
      <c r="VH139" s="0"/>
      <c r="VI139" s="0"/>
      <c r="VJ139" s="0"/>
      <c r="VK139" s="0"/>
      <c r="VL139" s="0"/>
      <c r="VM139" s="0"/>
      <c r="VN139" s="0"/>
      <c r="VO139" s="0"/>
      <c r="VP139" s="0"/>
      <c r="VQ139" s="0"/>
      <c r="VR139" s="0"/>
      <c r="VS139" s="0"/>
      <c r="VT139" s="0"/>
      <c r="VU139" s="0"/>
      <c r="VV139" s="0"/>
      <c r="VW139" s="0"/>
      <c r="VX139" s="0"/>
      <c r="VY139" s="0"/>
      <c r="VZ139" s="0"/>
      <c r="WA139" s="0"/>
      <c r="WB139" s="0"/>
      <c r="WC139" s="0"/>
      <c r="WD139" s="0"/>
      <c r="WE139" s="0"/>
      <c r="WF139" s="0"/>
      <c r="WG139" s="0"/>
      <c r="WH139" s="0"/>
      <c r="WI139" s="0"/>
      <c r="WJ139" s="0"/>
      <c r="WK139" s="0"/>
      <c r="WL139" s="0"/>
      <c r="WM139" s="0"/>
      <c r="WN139" s="0"/>
      <c r="WO139" s="0"/>
      <c r="WP139" s="0"/>
      <c r="WQ139" s="0"/>
      <c r="WR139" s="0"/>
      <c r="WS139" s="0"/>
      <c r="WT139" s="0"/>
      <c r="WU139" s="0"/>
      <c r="WV139" s="0"/>
      <c r="WW139" s="0"/>
      <c r="WX139" s="0"/>
      <c r="WY139" s="0"/>
      <c r="WZ139" s="0"/>
      <c r="XA139" s="0"/>
      <c r="XB139" s="0"/>
      <c r="XC139" s="0"/>
      <c r="XD139" s="0"/>
      <c r="XE139" s="0"/>
      <c r="XF139" s="0"/>
      <c r="XG139" s="0"/>
      <c r="XH139" s="0"/>
      <c r="XI139" s="0"/>
      <c r="XJ139" s="0"/>
      <c r="XK139" s="0"/>
      <c r="XL139" s="0"/>
      <c r="XM139" s="0"/>
      <c r="XN139" s="0"/>
      <c r="XO139" s="0"/>
      <c r="XP139" s="0"/>
      <c r="XQ139" s="0"/>
      <c r="XR139" s="0"/>
      <c r="XS139" s="0"/>
      <c r="XT139" s="0"/>
      <c r="XU139" s="0"/>
      <c r="XV139" s="0"/>
      <c r="XW139" s="0"/>
      <c r="XX139" s="0"/>
      <c r="XY139" s="0"/>
      <c r="XZ139" s="0"/>
      <c r="YA139" s="0"/>
      <c r="YB139" s="0"/>
      <c r="YC139" s="0"/>
      <c r="YD139" s="0"/>
      <c r="YE139" s="0"/>
      <c r="YF139" s="0"/>
      <c r="YG139" s="0"/>
      <c r="YH139" s="0"/>
      <c r="YI139" s="0"/>
      <c r="YJ139" s="0"/>
      <c r="YK139" s="0"/>
      <c r="YL139" s="0"/>
      <c r="YM139" s="0"/>
      <c r="YN139" s="0"/>
      <c r="YO139" s="0"/>
      <c r="YP139" s="0"/>
      <c r="YQ139" s="0"/>
      <c r="YR139" s="0"/>
      <c r="YS139" s="0"/>
      <c r="YT139" s="0"/>
      <c r="YU139" s="0"/>
      <c r="YV139" s="0"/>
      <c r="YW139" s="0"/>
      <c r="YX139" s="0"/>
      <c r="YY139" s="0"/>
      <c r="YZ139" s="0"/>
      <c r="ZA139" s="0"/>
      <c r="ZB139" s="0"/>
      <c r="ZC139" s="0"/>
      <c r="ZD139" s="0"/>
      <c r="ZE139" s="0"/>
      <c r="ZF139" s="0"/>
      <c r="ZG139" s="0"/>
      <c r="ZH139" s="0"/>
      <c r="ZI139" s="0"/>
      <c r="ZJ139" s="0"/>
      <c r="ZK139" s="0"/>
      <c r="ZL139" s="0"/>
      <c r="ZM139" s="0"/>
      <c r="ZN139" s="0"/>
      <c r="ZO139" s="0"/>
      <c r="ZP139" s="0"/>
      <c r="ZQ139" s="0"/>
      <c r="ZR139" s="0"/>
      <c r="ZS139" s="0"/>
      <c r="ZT139" s="0"/>
      <c r="ZU139" s="0"/>
      <c r="ZV139" s="0"/>
      <c r="ZW139" s="0"/>
      <c r="ZX139" s="0"/>
      <c r="ZY139" s="0"/>
      <c r="ZZ139" s="0"/>
      <c r="AAA139" s="0"/>
      <c r="AAB139" s="0"/>
      <c r="AAC139" s="0"/>
      <c r="AAD139" s="0"/>
      <c r="AAE139" s="0"/>
      <c r="AAF139" s="0"/>
      <c r="AAG139" s="0"/>
      <c r="AAH139" s="0"/>
      <c r="AAI139" s="0"/>
      <c r="AAJ139" s="0"/>
      <c r="AAK139" s="0"/>
      <c r="AAL139" s="0"/>
      <c r="AAM139" s="0"/>
      <c r="AAN139" s="0"/>
      <c r="AAO139" s="0"/>
      <c r="AAP139" s="0"/>
      <c r="AAQ139" s="0"/>
      <c r="AAR139" s="0"/>
      <c r="AAS139" s="0"/>
      <c r="AAT139" s="0"/>
      <c r="AAU139" s="0"/>
      <c r="AAV139" s="0"/>
      <c r="AAW139" s="0"/>
      <c r="AAX139" s="0"/>
      <c r="AAY139" s="0"/>
      <c r="AAZ139" s="0"/>
      <c r="ABA139" s="0"/>
      <c r="ABB139" s="0"/>
      <c r="ABC139" s="0"/>
      <c r="ABD139" s="0"/>
      <c r="ABE139" s="0"/>
      <c r="ABF139" s="0"/>
      <c r="ABG139" s="0"/>
      <c r="ABH139" s="0"/>
      <c r="ABI139" s="0"/>
      <c r="ABJ139" s="0"/>
      <c r="ABK139" s="0"/>
      <c r="ABL139" s="0"/>
      <c r="ABM139" s="0"/>
      <c r="ABN139" s="0"/>
      <c r="ABO139" s="0"/>
      <c r="ABP139" s="0"/>
      <c r="ABQ139" s="0"/>
      <c r="ABR139" s="0"/>
      <c r="ABS139" s="0"/>
      <c r="ABT139" s="0"/>
      <c r="ABU139" s="0"/>
      <c r="ABV139" s="0"/>
      <c r="ABW139" s="0"/>
      <c r="ABX139" s="0"/>
      <c r="ABY139" s="0"/>
      <c r="ABZ139" s="0"/>
      <c r="ACA139" s="0"/>
      <c r="ACB139" s="0"/>
      <c r="ACC139" s="0"/>
      <c r="ACD139" s="0"/>
      <c r="ACE139" s="0"/>
      <c r="ACF139" s="0"/>
      <c r="ACG139" s="0"/>
      <c r="ACH139" s="0"/>
      <c r="ACI139" s="0"/>
      <c r="ACJ139" s="0"/>
      <c r="ACK139" s="0"/>
      <c r="ACL139" s="0"/>
      <c r="ACM139" s="0"/>
      <c r="ACN139" s="0"/>
      <c r="ACO139" s="0"/>
      <c r="ACP139" s="0"/>
      <c r="ACQ139" s="0"/>
      <c r="ACR139" s="0"/>
      <c r="ACS139" s="0"/>
      <c r="ACT139" s="0"/>
      <c r="ACU139" s="0"/>
      <c r="ACV139" s="0"/>
      <c r="ACW139" s="0"/>
      <c r="ACX139" s="0"/>
      <c r="ACY139" s="0"/>
      <c r="ACZ139" s="0"/>
      <c r="ADA139" s="0"/>
      <c r="ADB139" s="0"/>
      <c r="ADC139" s="0"/>
      <c r="ADD139" s="0"/>
      <c r="ADE139" s="0"/>
      <c r="ADF139" s="0"/>
      <c r="ADG139" s="0"/>
      <c r="ADH139" s="0"/>
      <c r="ADI139" s="0"/>
      <c r="ADJ139" s="0"/>
      <c r="ADK139" s="0"/>
      <c r="ADL139" s="0"/>
      <c r="ADM139" s="0"/>
      <c r="ADN139" s="0"/>
      <c r="ADO139" s="0"/>
      <c r="ADP139" s="0"/>
      <c r="ADQ139" s="0"/>
      <c r="ADR139" s="0"/>
      <c r="ADS139" s="0"/>
      <c r="ADT139" s="0"/>
      <c r="ADU139" s="0"/>
      <c r="ADV139" s="0"/>
      <c r="ADW139" s="0"/>
      <c r="ADX139" s="0"/>
      <c r="ADY139" s="0"/>
      <c r="ADZ139" s="0"/>
      <c r="AEA139" s="0"/>
      <c r="AEB139" s="0"/>
      <c r="AEC139" s="0"/>
      <c r="AED139" s="0"/>
      <c r="AEE139" s="0"/>
      <c r="AEF139" s="0"/>
      <c r="AEG139" s="0"/>
      <c r="AEH139" s="0"/>
      <c r="AEI139" s="0"/>
      <c r="AEJ139" s="0"/>
      <c r="AEK139" s="0"/>
      <c r="AEL139" s="0"/>
      <c r="AEM139" s="0"/>
      <c r="AEN139" s="0"/>
      <c r="AEO139" s="0"/>
      <c r="AEP139" s="0"/>
      <c r="AEQ139" s="0"/>
      <c r="AER139" s="0"/>
      <c r="AES139" s="0"/>
      <c r="AET139" s="0"/>
      <c r="AEU139" s="0"/>
      <c r="AEV139" s="0"/>
      <c r="AEW139" s="0"/>
      <c r="AEX139" s="0"/>
      <c r="AEY139" s="0"/>
      <c r="AEZ139" s="0"/>
      <c r="AFA139" s="0"/>
      <c r="AFB139" s="0"/>
      <c r="AFC139" s="0"/>
      <c r="AFD139" s="0"/>
      <c r="AFE139" s="0"/>
      <c r="AFF139" s="0"/>
      <c r="AFG139" s="0"/>
      <c r="AFH139" s="0"/>
      <c r="AFI139" s="0"/>
      <c r="AFJ139" s="0"/>
      <c r="AFK139" s="0"/>
      <c r="AFL139" s="0"/>
      <c r="AFM139" s="0"/>
      <c r="AFN139" s="0"/>
      <c r="AFO139" s="0"/>
      <c r="AFP139" s="0"/>
      <c r="AFQ139" s="0"/>
      <c r="AFR139" s="0"/>
      <c r="AFS139" s="0"/>
      <c r="AFT139" s="0"/>
      <c r="AFU139" s="0"/>
      <c r="AFV139" s="0"/>
      <c r="AFW139" s="0"/>
      <c r="AFX139" s="0"/>
      <c r="AFY139" s="0"/>
      <c r="AFZ139" s="0"/>
      <c r="AGA139" s="0"/>
      <c r="AGB139" s="0"/>
      <c r="AGC139" s="0"/>
      <c r="AGD139" s="0"/>
      <c r="AGE139" s="0"/>
      <c r="AGF139" s="0"/>
      <c r="AGG139" s="0"/>
      <c r="AGH139" s="0"/>
      <c r="AGI139" s="0"/>
      <c r="AGJ139" s="0"/>
      <c r="AGK139" s="0"/>
      <c r="AGL139" s="0"/>
      <c r="AGM139" s="0"/>
      <c r="AGN139" s="0"/>
      <c r="AGO139" s="0"/>
      <c r="AGP139" s="0"/>
      <c r="AGQ139" s="0"/>
      <c r="AGR139" s="0"/>
      <c r="AGS139" s="0"/>
      <c r="AGT139" s="0"/>
      <c r="AGU139" s="0"/>
      <c r="AGV139" s="0"/>
      <c r="AGW139" s="0"/>
      <c r="AGX139" s="0"/>
      <c r="AGY139" s="0"/>
      <c r="AGZ139" s="0"/>
      <c r="AHA139" s="0"/>
      <c r="AHB139" s="0"/>
      <c r="AHC139" s="0"/>
      <c r="AHD139" s="0"/>
      <c r="AHE139" s="0"/>
      <c r="AHF139" s="0"/>
      <c r="AHG139" s="0"/>
      <c r="AHH139" s="0"/>
      <c r="AHI139" s="0"/>
      <c r="AHJ139" s="0"/>
      <c r="AHK139" s="0"/>
      <c r="AHL139" s="0"/>
      <c r="AHM139" s="0"/>
      <c r="AHN139" s="0"/>
      <c r="AHO139" s="0"/>
      <c r="AHP139" s="0"/>
      <c r="AHQ139" s="0"/>
      <c r="AHR139" s="0"/>
      <c r="AHS139" s="0"/>
      <c r="AHT139" s="0"/>
      <c r="AHU139" s="0"/>
      <c r="AHV139" s="0"/>
      <c r="AHW139" s="0"/>
      <c r="AHX139" s="0"/>
      <c r="AHY139" s="0"/>
      <c r="AHZ139" s="0"/>
      <c r="AIA139" s="0"/>
      <c r="AIB139" s="0"/>
      <c r="AIC139" s="0"/>
      <c r="AID139" s="0"/>
      <c r="AIE139" s="0"/>
      <c r="AIF139" s="0"/>
      <c r="AIG139" s="0"/>
      <c r="AIH139" s="0"/>
      <c r="AII139" s="0"/>
      <c r="AIJ139" s="0"/>
      <c r="AIK139" s="0"/>
      <c r="AIL139" s="0"/>
      <c r="AIM139" s="0"/>
      <c r="AIN139" s="0"/>
      <c r="AIO139" s="0"/>
      <c r="AIP139" s="0"/>
      <c r="AIQ139" s="0"/>
      <c r="AIR139" s="0"/>
      <c r="AIS139" s="0"/>
      <c r="AIT139" s="0"/>
      <c r="AIU139" s="0"/>
      <c r="AIV139" s="0"/>
      <c r="AIW139" s="0"/>
      <c r="AIX139" s="0"/>
      <c r="AIY139" s="0"/>
      <c r="AIZ139" s="0"/>
      <c r="AJA139" s="0"/>
      <c r="AJB139" s="0"/>
      <c r="AJC139" s="0"/>
      <c r="AJD139" s="0"/>
      <c r="AJE139" s="0"/>
      <c r="AJF139" s="0"/>
      <c r="AJG139" s="0"/>
      <c r="AJH139" s="0"/>
      <c r="AJI139" s="0"/>
      <c r="AJJ139" s="0"/>
      <c r="AJK139" s="0"/>
      <c r="AJL139" s="0"/>
      <c r="AJM139" s="0"/>
      <c r="AJN139" s="0"/>
      <c r="AJO139" s="0"/>
      <c r="AJP139" s="0"/>
      <c r="AJQ139" s="0"/>
      <c r="AJR139" s="0"/>
      <c r="AJS139" s="0"/>
      <c r="AJT139" s="0"/>
      <c r="AJU139" s="0"/>
      <c r="AJV139" s="0"/>
      <c r="AJW139" s="0"/>
      <c r="AJX139" s="0"/>
      <c r="AJY139" s="0"/>
      <c r="AJZ139" s="0"/>
      <c r="AKA139" s="0"/>
      <c r="AKB139" s="0"/>
      <c r="AKC139" s="0"/>
      <c r="AKD139" s="0"/>
      <c r="AKE139" s="0"/>
      <c r="AKF139" s="0"/>
      <c r="AKG139" s="0"/>
      <c r="AKH139" s="0"/>
      <c r="AKI139" s="0"/>
      <c r="AKJ139" s="0"/>
      <c r="AKK139" s="0"/>
      <c r="AKL139" s="0"/>
      <c r="AKM139" s="0"/>
      <c r="AKN139" s="0"/>
      <c r="AKO139" s="0"/>
      <c r="AKP139" s="0"/>
      <c r="AKQ139" s="0"/>
      <c r="AKR139" s="0"/>
      <c r="AKS139" s="0"/>
      <c r="AKT139" s="0"/>
      <c r="AKU139" s="0"/>
      <c r="AKV139" s="0"/>
      <c r="AKW139" s="0"/>
      <c r="AKX139" s="0"/>
      <c r="AKY139" s="0"/>
      <c r="AKZ139" s="0"/>
      <c r="ALA139" s="0"/>
      <c r="ALB139" s="0"/>
      <c r="ALC139" s="0"/>
      <c r="ALD139" s="0"/>
      <c r="ALE139" s="0"/>
      <c r="ALF139" s="0"/>
      <c r="ALG139" s="0"/>
      <c r="ALH139" s="0"/>
      <c r="ALI139" s="0"/>
      <c r="ALJ139" s="0"/>
      <c r="ALK139" s="0"/>
      <c r="ALL139" s="0"/>
      <c r="ALM139" s="0"/>
      <c r="ALN139" s="0"/>
      <c r="ALO139" s="0"/>
      <c r="ALP139" s="0"/>
      <c r="ALQ139" s="0"/>
      <c r="ALR139" s="0"/>
      <c r="ALS139" s="0"/>
      <c r="ALT139" s="0"/>
      <c r="ALU139" s="0"/>
      <c r="ALV139" s="0"/>
      <c r="ALW139" s="0"/>
      <c r="ALX139" s="0"/>
      <c r="ALY139" s="0"/>
      <c r="ALZ139" s="0"/>
      <c r="AMA139" s="0"/>
      <c r="AMB139" s="0"/>
      <c r="AMC139" s="0"/>
      <c r="AMD139" s="0"/>
      <c r="AME139" s="0"/>
      <c r="AMF139" s="0"/>
      <c r="AMG139" s="0"/>
    </row>
    <row r="140" customFormat="false" ht="24.85" hidden="false" customHeight="true" outlineLevel="0" collapsed="false">
      <c r="A140" s="0"/>
      <c r="B140" s="0"/>
      <c r="C140" s="0"/>
      <c r="D140" s="0"/>
      <c r="E140" s="0"/>
      <c r="F140" s="0"/>
      <c r="G140" s="0"/>
      <c r="H140" s="0"/>
      <c r="I140" s="0"/>
      <c r="J140" s="0"/>
      <c r="K140" s="0"/>
      <c r="L140" s="0"/>
      <c r="M140" s="0"/>
      <c r="N140" s="0"/>
      <c r="O140" s="0"/>
      <c r="P140" s="0"/>
      <c r="Q140" s="0"/>
      <c r="R140" s="0"/>
      <c r="S140" s="0"/>
      <c r="T140" s="0"/>
      <c r="U140" s="0"/>
      <c r="V140" s="0"/>
      <c r="W140" s="0"/>
      <c r="X140" s="0"/>
      <c r="Y140" s="0"/>
      <c r="Z140" s="0"/>
      <c r="AA140" s="0"/>
      <c r="AB140" s="0"/>
      <c r="AC140" s="0"/>
      <c r="AD140" s="0"/>
      <c r="AE140" s="0"/>
      <c r="AF140" s="0"/>
      <c r="AG140" s="0"/>
      <c r="AH140" s="0"/>
      <c r="AI140" s="0"/>
      <c r="AJ140" s="0"/>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c r="DQ140" s="0"/>
      <c r="DR140" s="0"/>
      <c r="DS140" s="0"/>
      <c r="DT140" s="0"/>
      <c r="DU140" s="0"/>
      <c r="DV140" s="0"/>
      <c r="DW140" s="0"/>
      <c r="DX140" s="0"/>
      <c r="DY140" s="0"/>
      <c r="DZ140" s="0"/>
      <c r="EA140" s="0"/>
      <c r="EB140" s="0"/>
      <c r="EC140" s="0"/>
      <c r="ED140" s="0"/>
      <c r="EE140" s="0"/>
      <c r="EF140" s="0"/>
      <c r="EG140" s="0"/>
      <c r="EH140" s="0"/>
      <c r="EI140" s="0"/>
      <c r="EJ140" s="0"/>
      <c r="EK140" s="0"/>
      <c r="EL140" s="0"/>
      <c r="EM140" s="0"/>
      <c r="EN140" s="0"/>
      <c r="EO140" s="0"/>
      <c r="EP140" s="0"/>
      <c r="EQ140" s="0"/>
      <c r="ER140" s="0"/>
      <c r="ES140" s="0"/>
      <c r="ET140" s="0"/>
      <c r="EU140" s="0"/>
      <c r="EV140" s="0"/>
      <c r="EW140" s="0"/>
      <c r="EX140" s="0"/>
      <c r="EY140" s="0"/>
      <c r="EZ140" s="0"/>
      <c r="FA140" s="0"/>
      <c r="FB140" s="0"/>
      <c r="FC140" s="0"/>
      <c r="FD140" s="0"/>
      <c r="FE140" s="0"/>
      <c r="FF140" s="0"/>
      <c r="FG140" s="0"/>
      <c r="FH140" s="0"/>
      <c r="FI140" s="0"/>
      <c r="FJ140" s="0"/>
      <c r="FK140" s="0"/>
      <c r="FL140" s="0"/>
      <c r="FM140" s="0"/>
      <c r="FN140" s="0"/>
      <c r="FO140" s="0"/>
      <c r="FP140" s="0"/>
      <c r="FQ140" s="0"/>
      <c r="FR140" s="0"/>
      <c r="FS140" s="0"/>
      <c r="FT140" s="0"/>
      <c r="FU140" s="0"/>
      <c r="FV140" s="0"/>
      <c r="FW140" s="0"/>
      <c r="FX140" s="0"/>
      <c r="FY140" s="0"/>
      <c r="FZ140" s="0"/>
      <c r="GA140" s="0"/>
      <c r="GB140" s="0"/>
      <c r="GC140" s="0"/>
      <c r="GD140" s="0"/>
      <c r="GE140" s="0"/>
      <c r="GF140" s="0"/>
      <c r="GG140" s="0"/>
      <c r="GH140" s="0"/>
      <c r="GI140" s="0"/>
      <c r="GJ140" s="0"/>
      <c r="GK140" s="0"/>
      <c r="GL140" s="0"/>
      <c r="GM140" s="0"/>
      <c r="GN140" s="0"/>
      <c r="GO140" s="0"/>
      <c r="GP140" s="0"/>
      <c r="GQ140" s="0"/>
      <c r="GR140" s="0"/>
      <c r="GS140" s="0"/>
      <c r="GT140" s="0"/>
      <c r="GU140" s="0"/>
      <c r="GV140" s="0"/>
      <c r="GW140" s="0"/>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c r="IY140" s="0"/>
      <c r="IZ140" s="0"/>
      <c r="JA140" s="0"/>
      <c r="JB140" s="0"/>
      <c r="JC140" s="0"/>
      <c r="JD140" s="0"/>
      <c r="JE140" s="0"/>
      <c r="JF140" s="0"/>
      <c r="JG140" s="0"/>
      <c r="JH140" s="0"/>
      <c r="JI140" s="0"/>
      <c r="JJ140" s="0"/>
      <c r="JK140" s="0"/>
      <c r="JL140" s="0"/>
      <c r="JM140" s="0"/>
      <c r="JN140" s="0"/>
      <c r="JO140" s="0"/>
      <c r="JP140" s="0"/>
      <c r="JQ140" s="0"/>
      <c r="JR140" s="0"/>
      <c r="JS140" s="0"/>
      <c r="JT140" s="0"/>
      <c r="JU140" s="0"/>
      <c r="JV140" s="0"/>
      <c r="JW140" s="0"/>
      <c r="JX140" s="0"/>
      <c r="JY140" s="0"/>
      <c r="JZ140" s="0"/>
      <c r="KA140" s="0"/>
      <c r="KB140" s="0"/>
      <c r="KC140" s="0"/>
      <c r="KD140" s="0"/>
      <c r="KE140" s="0"/>
      <c r="KF140" s="0"/>
      <c r="KG140" s="0"/>
      <c r="KH140" s="0"/>
      <c r="KI140" s="0"/>
      <c r="KJ140" s="0"/>
      <c r="KK140" s="0"/>
      <c r="KL140" s="0"/>
      <c r="KM140" s="0"/>
      <c r="KN140" s="0"/>
      <c r="KO140" s="0"/>
      <c r="KP140" s="0"/>
      <c r="KQ140" s="0"/>
      <c r="KR140" s="0"/>
      <c r="KS140" s="0"/>
      <c r="KT140" s="0"/>
      <c r="KU140" s="0"/>
      <c r="KV140" s="0"/>
      <c r="KW140" s="0"/>
      <c r="KX140" s="0"/>
      <c r="KY140" s="0"/>
      <c r="KZ140" s="0"/>
      <c r="LA140" s="0"/>
      <c r="LB140" s="0"/>
      <c r="LC140" s="0"/>
      <c r="LD140" s="0"/>
      <c r="LE140" s="0"/>
      <c r="LF140" s="0"/>
      <c r="LG140" s="0"/>
      <c r="LH140" s="0"/>
      <c r="LI140" s="0"/>
      <c r="LJ140" s="0"/>
      <c r="LK140" s="0"/>
      <c r="LL140" s="0"/>
      <c r="LM140" s="0"/>
      <c r="LN140" s="0"/>
      <c r="LO140" s="0"/>
      <c r="LP140" s="0"/>
      <c r="LQ140" s="0"/>
      <c r="LR140" s="0"/>
      <c r="LS140" s="0"/>
      <c r="LT140" s="0"/>
      <c r="LU140" s="0"/>
      <c r="LV140" s="0"/>
      <c r="LW140" s="0"/>
      <c r="LX140" s="0"/>
      <c r="LY140" s="0"/>
      <c r="LZ140" s="0"/>
      <c r="MA140" s="0"/>
      <c r="MB140" s="0"/>
      <c r="MC140" s="0"/>
      <c r="MD140" s="0"/>
      <c r="ME140" s="0"/>
      <c r="MF140" s="0"/>
      <c r="MG140" s="0"/>
      <c r="MH140" s="0"/>
      <c r="MI140" s="0"/>
      <c r="MJ140" s="0"/>
      <c r="MK140" s="0"/>
      <c r="ML140" s="0"/>
      <c r="MM140" s="0"/>
      <c r="MN140" s="0"/>
      <c r="MO140" s="0"/>
      <c r="MP140" s="0"/>
      <c r="MQ140" s="0"/>
      <c r="MR140" s="0"/>
      <c r="MS140" s="0"/>
      <c r="MT140" s="0"/>
      <c r="MU140" s="0"/>
      <c r="MV140" s="0"/>
      <c r="MW140" s="0"/>
      <c r="MX140" s="0"/>
      <c r="MY140" s="0"/>
      <c r="MZ140" s="0"/>
      <c r="NA140" s="0"/>
      <c r="NB140" s="0"/>
      <c r="NC140" s="0"/>
      <c r="ND140" s="0"/>
      <c r="NE140" s="0"/>
      <c r="NF140" s="0"/>
      <c r="NG140" s="0"/>
      <c r="NH140" s="0"/>
      <c r="NI140" s="0"/>
      <c r="NJ140" s="0"/>
      <c r="NK140" s="0"/>
      <c r="NL140" s="0"/>
      <c r="NM140" s="0"/>
      <c r="NN140" s="0"/>
      <c r="NO140" s="0"/>
      <c r="NP140" s="0"/>
      <c r="NQ140" s="0"/>
      <c r="NR140" s="0"/>
      <c r="NS140" s="0"/>
      <c r="NT140" s="0"/>
      <c r="NU140" s="0"/>
      <c r="NV140" s="0"/>
      <c r="NW140" s="0"/>
      <c r="NX140" s="0"/>
      <c r="NY140" s="0"/>
      <c r="NZ140" s="0"/>
      <c r="OA140" s="0"/>
      <c r="OB140" s="0"/>
      <c r="OC140" s="0"/>
      <c r="OD140" s="0"/>
      <c r="OE140" s="0"/>
      <c r="OF140" s="0"/>
      <c r="OG140" s="0"/>
      <c r="OH140" s="0"/>
      <c r="OI140" s="0"/>
      <c r="OJ140" s="0"/>
      <c r="OK140" s="0"/>
      <c r="OL140" s="0"/>
      <c r="OM140" s="0"/>
      <c r="ON140" s="0"/>
      <c r="OO140" s="0"/>
      <c r="OP140" s="0"/>
      <c r="OQ140" s="0"/>
      <c r="OR140" s="0"/>
      <c r="OS140" s="0"/>
      <c r="OT140" s="0"/>
      <c r="OU140" s="0"/>
      <c r="OV140" s="0"/>
      <c r="OW140" s="0"/>
      <c r="OX140" s="0"/>
      <c r="OY140" s="0"/>
      <c r="OZ140" s="0"/>
      <c r="PA140" s="0"/>
      <c r="PB140" s="0"/>
      <c r="PC140" s="0"/>
      <c r="PD140" s="0"/>
      <c r="PE140" s="0"/>
      <c r="PF140" s="0"/>
      <c r="PG140" s="0"/>
      <c r="PH140" s="0"/>
      <c r="PI140" s="0"/>
      <c r="PJ140" s="0"/>
      <c r="PK140" s="0"/>
      <c r="PL140" s="0"/>
      <c r="PM140" s="0"/>
      <c r="PN140" s="0"/>
      <c r="PO140" s="0"/>
      <c r="PP140" s="0"/>
      <c r="PQ140" s="0"/>
      <c r="PR140" s="0"/>
      <c r="PS140" s="0"/>
      <c r="PT140" s="0"/>
      <c r="PU140" s="0"/>
      <c r="PV140" s="0"/>
      <c r="PW140" s="0"/>
      <c r="PX140" s="0"/>
      <c r="PY140" s="0"/>
      <c r="PZ140" s="0"/>
      <c r="QA140" s="0"/>
      <c r="QB140" s="0"/>
      <c r="QC140" s="0"/>
      <c r="QD140" s="0"/>
      <c r="QE140" s="0"/>
      <c r="QF140" s="0"/>
      <c r="QG140" s="0"/>
      <c r="QH140" s="0"/>
      <c r="QI140" s="0"/>
      <c r="QJ140" s="0"/>
      <c r="QK140" s="0"/>
      <c r="QL140" s="0"/>
      <c r="QM140" s="0"/>
      <c r="QN140" s="0"/>
      <c r="QO140" s="0"/>
      <c r="QP140" s="0"/>
      <c r="QQ140" s="0"/>
      <c r="QR140" s="0"/>
      <c r="QS140" s="0"/>
      <c r="QT140" s="0"/>
      <c r="QU140" s="0"/>
      <c r="QV140" s="0"/>
      <c r="QW140" s="0"/>
      <c r="QX140" s="0"/>
      <c r="QY140" s="0"/>
      <c r="QZ140" s="0"/>
      <c r="RA140" s="0"/>
      <c r="RB140" s="0"/>
      <c r="RC140" s="0"/>
      <c r="RD140" s="0"/>
      <c r="RE140" s="0"/>
      <c r="RF140" s="0"/>
      <c r="RG140" s="0"/>
      <c r="RH140" s="0"/>
      <c r="RI140" s="0"/>
      <c r="RJ140" s="0"/>
      <c r="RK140" s="0"/>
      <c r="RL140" s="0"/>
      <c r="RM140" s="0"/>
      <c r="RN140" s="0"/>
      <c r="RO140" s="0"/>
      <c r="RP140" s="0"/>
      <c r="RQ140" s="0"/>
      <c r="RR140" s="0"/>
      <c r="RS140" s="0"/>
      <c r="RT140" s="0"/>
      <c r="RU140" s="0"/>
      <c r="RV140" s="0"/>
      <c r="RW140" s="0"/>
      <c r="RX140" s="0"/>
      <c r="RY140" s="0"/>
      <c r="RZ140" s="0"/>
      <c r="SA140" s="0"/>
      <c r="SB140" s="0"/>
      <c r="SC140" s="0"/>
      <c r="SD140" s="0"/>
      <c r="SE140" s="0"/>
      <c r="SF140" s="0"/>
      <c r="SG140" s="0"/>
      <c r="SH140" s="0"/>
      <c r="SI140" s="0"/>
      <c r="SJ140" s="0"/>
      <c r="SK140" s="0"/>
      <c r="SL140" s="0"/>
      <c r="SM140" s="0"/>
      <c r="SN140" s="0"/>
      <c r="SO140" s="0"/>
      <c r="SP140" s="0"/>
      <c r="SQ140" s="0"/>
      <c r="SR140" s="0"/>
      <c r="SS140" s="0"/>
      <c r="ST140" s="0"/>
      <c r="SU140" s="0"/>
      <c r="SV140" s="0"/>
      <c r="SW140" s="0"/>
      <c r="SX140" s="0"/>
      <c r="SY140" s="0"/>
      <c r="SZ140" s="0"/>
      <c r="TA140" s="0"/>
      <c r="TB140" s="0"/>
      <c r="TC140" s="0"/>
      <c r="TD140" s="0"/>
      <c r="TE140" s="0"/>
      <c r="TF140" s="0"/>
      <c r="TG140" s="0"/>
      <c r="TH140" s="0"/>
      <c r="TI140" s="0"/>
      <c r="TJ140" s="0"/>
      <c r="TK140" s="0"/>
      <c r="TL140" s="0"/>
      <c r="TM140" s="0"/>
      <c r="TN140" s="0"/>
      <c r="TO140" s="0"/>
      <c r="TP140" s="0"/>
      <c r="TQ140" s="0"/>
      <c r="TR140" s="0"/>
      <c r="TS140" s="0"/>
      <c r="TT140" s="0"/>
      <c r="TU140" s="0"/>
      <c r="TV140" s="0"/>
      <c r="TW140" s="0"/>
      <c r="TX140" s="0"/>
      <c r="TY140" s="0"/>
      <c r="TZ140" s="0"/>
      <c r="UA140" s="0"/>
      <c r="UB140" s="0"/>
      <c r="UC140" s="0"/>
      <c r="UD140" s="0"/>
      <c r="UE140" s="0"/>
      <c r="UF140" s="0"/>
      <c r="UG140" s="0"/>
      <c r="UH140" s="0"/>
      <c r="UI140" s="0"/>
      <c r="UJ140" s="0"/>
      <c r="UK140" s="0"/>
      <c r="UL140" s="0"/>
      <c r="UM140" s="0"/>
      <c r="UN140" s="0"/>
      <c r="UO140" s="0"/>
      <c r="UP140" s="0"/>
      <c r="UQ140" s="0"/>
      <c r="UR140" s="0"/>
      <c r="US140" s="0"/>
      <c r="UT140" s="0"/>
      <c r="UU140" s="0"/>
      <c r="UV140" s="0"/>
      <c r="UW140" s="0"/>
      <c r="UX140" s="0"/>
      <c r="UY140" s="0"/>
      <c r="UZ140" s="0"/>
      <c r="VA140" s="0"/>
      <c r="VB140" s="0"/>
      <c r="VC140" s="0"/>
      <c r="VD140" s="0"/>
      <c r="VE140" s="0"/>
      <c r="VF140" s="0"/>
      <c r="VG140" s="0"/>
      <c r="VH140" s="0"/>
      <c r="VI140" s="0"/>
      <c r="VJ140" s="0"/>
      <c r="VK140" s="0"/>
      <c r="VL140" s="0"/>
      <c r="VM140" s="0"/>
      <c r="VN140" s="0"/>
      <c r="VO140" s="0"/>
      <c r="VP140" s="0"/>
      <c r="VQ140" s="0"/>
      <c r="VR140" s="0"/>
      <c r="VS140" s="0"/>
      <c r="VT140" s="0"/>
      <c r="VU140" s="0"/>
      <c r="VV140" s="0"/>
      <c r="VW140" s="0"/>
      <c r="VX140" s="0"/>
      <c r="VY140" s="0"/>
      <c r="VZ140" s="0"/>
      <c r="WA140" s="0"/>
      <c r="WB140" s="0"/>
      <c r="WC140" s="0"/>
      <c r="WD140" s="0"/>
      <c r="WE140" s="0"/>
      <c r="WF140" s="0"/>
      <c r="WG140" s="0"/>
      <c r="WH140" s="0"/>
      <c r="WI140" s="0"/>
      <c r="WJ140" s="0"/>
      <c r="WK140" s="0"/>
      <c r="WL140" s="0"/>
      <c r="WM140" s="0"/>
      <c r="WN140" s="0"/>
      <c r="WO140" s="0"/>
      <c r="WP140" s="0"/>
      <c r="WQ140" s="0"/>
      <c r="WR140" s="0"/>
      <c r="WS140" s="0"/>
      <c r="WT140" s="0"/>
      <c r="WU140" s="0"/>
      <c r="WV140" s="0"/>
      <c r="WW140" s="0"/>
      <c r="WX140" s="0"/>
      <c r="WY140" s="0"/>
      <c r="WZ140" s="0"/>
      <c r="XA140" s="0"/>
      <c r="XB140" s="0"/>
      <c r="XC140" s="0"/>
      <c r="XD140" s="0"/>
      <c r="XE140" s="0"/>
      <c r="XF140" s="0"/>
      <c r="XG140" s="0"/>
      <c r="XH140" s="0"/>
      <c r="XI140" s="0"/>
      <c r="XJ140" s="0"/>
      <c r="XK140" s="0"/>
      <c r="XL140" s="0"/>
      <c r="XM140" s="0"/>
      <c r="XN140" s="0"/>
      <c r="XO140" s="0"/>
      <c r="XP140" s="0"/>
      <c r="XQ140" s="0"/>
      <c r="XR140" s="0"/>
      <c r="XS140" s="0"/>
      <c r="XT140" s="0"/>
      <c r="XU140" s="0"/>
      <c r="XV140" s="0"/>
      <c r="XW140" s="0"/>
      <c r="XX140" s="0"/>
      <c r="XY140" s="0"/>
      <c r="XZ140" s="0"/>
      <c r="YA140" s="0"/>
      <c r="YB140" s="0"/>
      <c r="YC140" s="0"/>
      <c r="YD140" s="0"/>
      <c r="YE140" s="0"/>
      <c r="YF140" s="0"/>
      <c r="YG140" s="0"/>
      <c r="YH140" s="0"/>
      <c r="YI140" s="0"/>
      <c r="YJ140" s="0"/>
      <c r="YK140" s="0"/>
      <c r="YL140" s="0"/>
      <c r="YM140" s="0"/>
      <c r="YN140" s="0"/>
      <c r="YO140" s="0"/>
      <c r="YP140" s="0"/>
      <c r="YQ140" s="0"/>
      <c r="YR140" s="0"/>
      <c r="YS140" s="0"/>
      <c r="YT140" s="0"/>
      <c r="YU140" s="0"/>
      <c r="YV140" s="0"/>
      <c r="YW140" s="0"/>
      <c r="YX140" s="0"/>
      <c r="YY140" s="0"/>
      <c r="YZ140" s="0"/>
      <c r="ZA140" s="0"/>
      <c r="ZB140" s="0"/>
      <c r="ZC140" s="0"/>
      <c r="ZD140" s="0"/>
      <c r="ZE140" s="0"/>
      <c r="ZF140" s="0"/>
      <c r="ZG140" s="0"/>
      <c r="ZH140" s="0"/>
      <c r="ZI140" s="0"/>
      <c r="ZJ140" s="0"/>
      <c r="ZK140" s="0"/>
      <c r="ZL140" s="0"/>
      <c r="ZM140" s="0"/>
      <c r="ZN140" s="0"/>
      <c r="ZO140" s="0"/>
      <c r="ZP140" s="0"/>
      <c r="ZQ140" s="0"/>
      <c r="ZR140" s="0"/>
      <c r="ZS140" s="0"/>
      <c r="ZT140" s="0"/>
      <c r="ZU140" s="0"/>
      <c r="ZV140" s="0"/>
      <c r="ZW140" s="0"/>
      <c r="ZX140" s="0"/>
      <c r="ZY140" s="0"/>
      <c r="ZZ140" s="0"/>
      <c r="AAA140" s="0"/>
      <c r="AAB140" s="0"/>
      <c r="AAC140" s="0"/>
      <c r="AAD140" s="0"/>
      <c r="AAE140" s="0"/>
      <c r="AAF140" s="0"/>
      <c r="AAG140" s="0"/>
      <c r="AAH140" s="0"/>
      <c r="AAI140" s="0"/>
      <c r="AAJ140" s="0"/>
      <c r="AAK140" s="0"/>
      <c r="AAL140" s="0"/>
      <c r="AAM140" s="0"/>
      <c r="AAN140" s="0"/>
      <c r="AAO140" s="0"/>
      <c r="AAP140" s="0"/>
      <c r="AAQ140" s="0"/>
      <c r="AAR140" s="0"/>
      <c r="AAS140" s="0"/>
      <c r="AAT140" s="0"/>
      <c r="AAU140" s="0"/>
      <c r="AAV140" s="0"/>
      <c r="AAW140" s="0"/>
      <c r="AAX140" s="0"/>
      <c r="AAY140" s="0"/>
      <c r="AAZ140" s="0"/>
      <c r="ABA140" s="0"/>
      <c r="ABB140" s="0"/>
      <c r="ABC140" s="0"/>
      <c r="ABD140" s="0"/>
      <c r="ABE140" s="0"/>
      <c r="ABF140" s="0"/>
      <c r="ABG140" s="0"/>
      <c r="ABH140" s="0"/>
      <c r="ABI140" s="0"/>
      <c r="ABJ140" s="0"/>
      <c r="ABK140" s="0"/>
      <c r="ABL140" s="0"/>
      <c r="ABM140" s="0"/>
      <c r="ABN140" s="0"/>
      <c r="ABO140" s="0"/>
      <c r="ABP140" s="0"/>
      <c r="ABQ140" s="0"/>
      <c r="ABR140" s="0"/>
      <c r="ABS140" s="0"/>
      <c r="ABT140" s="0"/>
      <c r="ABU140" s="0"/>
      <c r="ABV140" s="0"/>
      <c r="ABW140" s="0"/>
      <c r="ABX140" s="0"/>
      <c r="ABY140" s="0"/>
      <c r="ABZ140" s="0"/>
      <c r="ACA140" s="0"/>
      <c r="ACB140" s="0"/>
      <c r="ACC140" s="0"/>
      <c r="ACD140" s="0"/>
      <c r="ACE140" s="0"/>
      <c r="ACF140" s="0"/>
      <c r="ACG140" s="0"/>
      <c r="ACH140" s="0"/>
      <c r="ACI140" s="0"/>
      <c r="ACJ140" s="0"/>
      <c r="ACK140" s="0"/>
      <c r="ACL140" s="0"/>
      <c r="ACM140" s="0"/>
      <c r="ACN140" s="0"/>
      <c r="ACO140" s="0"/>
      <c r="ACP140" s="0"/>
      <c r="ACQ140" s="0"/>
      <c r="ACR140" s="0"/>
      <c r="ACS140" s="0"/>
      <c r="ACT140" s="0"/>
      <c r="ACU140" s="0"/>
      <c r="ACV140" s="0"/>
      <c r="ACW140" s="0"/>
      <c r="ACX140" s="0"/>
      <c r="ACY140" s="0"/>
      <c r="ACZ140" s="0"/>
      <c r="ADA140" s="0"/>
      <c r="ADB140" s="0"/>
      <c r="ADC140" s="0"/>
      <c r="ADD140" s="0"/>
      <c r="ADE140" s="0"/>
      <c r="ADF140" s="0"/>
      <c r="ADG140" s="0"/>
      <c r="ADH140" s="0"/>
      <c r="ADI140" s="0"/>
      <c r="ADJ140" s="0"/>
      <c r="ADK140" s="0"/>
      <c r="ADL140" s="0"/>
      <c r="ADM140" s="0"/>
      <c r="ADN140" s="0"/>
      <c r="ADO140" s="0"/>
      <c r="ADP140" s="0"/>
      <c r="ADQ140" s="0"/>
      <c r="ADR140" s="0"/>
      <c r="ADS140" s="0"/>
      <c r="ADT140" s="0"/>
      <c r="ADU140" s="0"/>
      <c r="ADV140" s="0"/>
      <c r="ADW140" s="0"/>
      <c r="ADX140" s="0"/>
      <c r="ADY140" s="0"/>
      <c r="ADZ140" s="0"/>
      <c r="AEA140" s="0"/>
      <c r="AEB140" s="0"/>
      <c r="AEC140" s="0"/>
      <c r="AED140" s="0"/>
      <c r="AEE140" s="0"/>
      <c r="AEF140" s="0"/>
      <c r="AEG140" s="0"/>
      <c r="AEH140" s="0"/>
      <c r="AEI140" s="0"/>
      <c r="AEJ140" s="0"/>
      <c r="AEK140" s="0"/>
      <c r="AEL140" s="0"/>
      <c r="AEM140" s="0"/>
      <c r="AEN140" s="0"/>
      <c r="AEO140" s="0"/>
      <c r="AEP140" s="0"/>
      <c r="AEQ140" s="0"/>
      <c r="AER140" s="0"/>
      <c r="AES140" s="0"/>
      <c r="AET140" s="0"/>
      <c r="AEU140" s="0"/>
      <c r="AEV140" s="0"/>
      <c r="AEW140" s="0"/>
      <c r="AEX140" s="0"/>
      <c r="AEY140" s="0"/>
      <c r="AEZ140" s="0"/>
      <c r="AFA140" s="0"/>
      <c r="AFB140" s="0"/>
      <c r="AFC140" s="0"/>
      <c r="AFD140" s="0"/>
      <c r="AFE140" s="0"/>
      <c r="AFF140" s="0"/>
      <c r="AFG140" s="0"/>
      <c r="AFH140" s="0"/>
      <c r="AFI140" s="0"/>
      <c r="AFJ140" s="0"/>
      <c r="AFK140" s="0"/>
      <c r="AFL140" s="0"/>
      <c r="AFM140" s="0"/>
      <c r="AFN140" s="0"/>
      <c r="AFO140" s="0"/>
      <c r="AFP140" s="0"/>
      <c r="AFQ140" s="0"/>
      <c r="AFR140" s="0"/>
      <c r="AFS140" s="0"/>
      <c r="AFT140" s="0"/>
      <c r="AFU140" s="0"/>
      <c r="AFV140" s="0"/>
      <c r="AFW140" s="0"/>
      <c r="AFX140" s="0"/>
      <c r="AFY140" s="0"/>
      <c r="AFZ140" s="0"/>
      <c r="AGA140" s="0"/>
      <c r="AGB140" s="0"/>
      <c r="AGC140" s="0"/>
      <c r="AGD140" s="0"/>
      <c r="AGE140" s="0"/>
      <c r="AGF140" s="0"/>
      <c r="AGG140" s="0"/>
      <c r="AGH140" s="0"/>
      <c r="AGI140" s="0"/>
      <c r="AGJ140" s="0"/>
      <c r="AGK140" s="0"/>
      <c r="AGL140" s="0"/>
      <c r="AGM140" s="0"/>
      <c r="AGN140" s="0"/>
      <c r="AGO140" s="0"/>
      <c r="AGP140" s="0"/>
      <c r="AGQ140" s="0"/>
      <c r="AGR140" s="0"/>
      <c r="AGS140" s="0"/>
      <c r="AGT140" s="0"/>
      <c r="AGU140" s="0"/>
      <c r="AGV140" s="0"/>
      <c r="AGW140" s="0"/>
      <c r="AGX140" s="0"/>
      <c r="AGY140" s="0"/>
      <c r="AGZ140" s="0"/>
      <c r="AHA140" s="0"/>
      <c r="AHB140" s="0"/>
      <c r="AHC140" s="0"/>
      <c r="AHD140" s="0"/>
      <c r="AHE140" s="0"/>
      <c r="AHF140" s="0"/>
      <c r="AHG140" s="0"/>
      <c r="AHH140" s="0"/>
      <c r="AHI140" s="0"/>
      <c r="AHJ140" s="0"/>
      <c r="AHK140" s="0"/>
      <c r="AHL140" s="0"/>
      <c r="AHM140" s="0"/>
      <c r="AHN140" s="0"/>
      <c r="AHO140" s="0"/>
      <c r="AHP140" s="0"/>
      <c r="AHQ140" s="0"/>
      <c r="AHR140" s="0"/>
      <c r="AHS140" s="0"/>
      <c r="AHT140" s="0"/>
      <c r="AHU140" s="0"/>
      <c r="AHV140" s="0"/>
      <c r="AHW140" s="0"/>
      <c r="AHX140" s="0"/>
      <c r="AHY140" s="0"/>
      <c r="AHZ140" s="0"/>
      <c r="AIA140" s="0"/>
      <c r="AIB140" s="0"/>
      <c r="AIC140" s="0"/>
      <c r="AID140" s="0"/>
      <c r="AIE140" s="0"/>
      <c r="AIF140" s="0"/>
      <c r="AIG140" s="0"/>
      <c r="AIH140" s="0"/>
      <c r="AII140" s="0"/>
      <c r="AIJ140" s="0"/>
      <c r="AIK140" s="0"/>
      <c r="AIL140" s="0"/>
      <c r="AIM140" s="0"/>
      <c r="AIN140" s="0"/>
      <c r="AIO140" s="0"/>
      <c r="AIP140" s="0"/>
      <c r="AIQ140" s="0"/>
      <c r="AIR140" s="0"/>
      <c r="AIS140" s="0"/>
      <c r="AIT140" s="0"/>
      <c r="AIU140" s="0"/>
      <c r="AIV140" s="0"/>
      <c r="AIW140" s="0"/>
      <c r="AIX140" s="0"/>
      <c r="AIY140" s="0"/>
      <c r="AIZ140" s="0"/>
      <c r="AJA140" s="0"/>
      <c r="AJB140" s="0"/>
      <c r="AJC140" s="0"/>
      <c r="AJD140" s="0"/>
      <c r="AJE140" s="0"/>
      <c r="AJF140" s="0"/>
      <c r="AJG140" s="0"/>
      <c r="AJH140" s="0"/>
      <c r="AJI140" s="0"/>
      <c r="AJJ140" s="0"/>
      <c r="AJK140" s="0"/>
      <c r="AJL140" s="0"/>
      <c r="AJM140" s="0"/>
      <c r="AJN140" s="0"/>
      <c r="AJO140" s="0"/>
      <c r="AJP140" s="0"/>
      <c r="AJQ140" s="0"/>
      <c r="AJR140" s="0"/>
      <c r="AJS140" s="0"/>
      <c r="AJT140" s="0"/>
      <c r="AJU140" s="0"/>
      <c r="AJV140" s="0"/>
      <c r="AJW140" s="0"/>
      <c r="AJX140" s="0"/>
      <c r="AJY140" s="0"/>
      <c r="AJZ140" s="0"/>
      <c r="AKA140" s="0"/>
      <c r="AKB140" s="0"/>
      <c r="AKC140" s="0"/>
      <c r="AKD140" s="0"/>
      <c r="AKE140" s="0"/>
      <c r="AKF140" s="0"/>
      <c r="AKG140" s="0"/>
      <c r="AKH140" s="0"/>
      <c r="AKI140" s="0"/>
      <c r="AKJ140" s="0"/>
      <c r="AKK140" s="0"/>
      <c r="AKL140" s="0"/>
      <c r="AKM140" s="0"/>
      <c r="AKN140" s="0"/>
      <c r="AKO140" s="0"/>
      <c r="AKP140" s="0"/>
      <c r="AKQ140" s="0"/>
      <c r="AKR140" s="0"/>
      <c r="AKS140" s="0"/>
      <c r="AKT140" s="0"/>
      <c r="AKU140" s="0"/>
      <c r="AKV140" s="0"/>
      <c r="AKW140" s="0"/>
      <c r="AKX140" s="0"/>
      <c r="AKY140" s="0"/>
      <c r="AKZ140" s="0"/>
      <c r="ALA140" s="0"/>
      <c r="ALB140" s="0"/>
      <c r="ALC140" s="0"/>
      <c r="ALD140" s="0"/>
      <c r="ALE140" s="0"/>
      <c r="ALF140" s="0"/>
      <c r="ALG140" s="0"/>
      <c r="ALH140" s="0"/>
      <c r="ALI140" s="0"/>
      <c r="ALJ140" s="0"/>
      <c r="ALK140" s="0"/>
      <c r="ALL140" s="0"/>
      <c r="ALM140" s="0"/>
      <c r="ALN140" s="0"/>
      <c r="ALO140" s="0"/>
      <c r="ALP140" s="0"/>
      <c r="ALQ140" s="0"/>
      <c r="ALR140" s="0"/>
      <c r="ALS140" s="0"/>
      <c r="ALT140" s="0"/>
      <c r="ALU140" s="0"/>
      <c r="ALV140" s="0"/>
      <c r="ALW140" s="0"/>
      <c r="ALX140" s="0"/>
      <c r="ALY140" s="0"/>
      <c r="ALZ140" s="0"/>
      <c r="AMA140" s="0"/>
      <c r="AMB140" s="0"/>
      <c r="AMC140" s="0"/>
      <c r="AMD140" s="0"/>
      <c r="AME140" s="0"/>
      <c r="AMF140" s="0"/>
      <c r="AMG140" s="0"/>
    </row>
    <row r="141" customFormat="false" ht="23.75" hidden="false" customHeight="true" outlineLevel="0" collapsed="false">
      <c r="A141" s="0"/>
      <c r="B141" s="0"/>
      <c r="C141" s="0"/>
      <c r="D141" s="0"/>
      <c r="E141" s="0"/>
      <c r="F141" s="0"/>
      <c r="G141" s="0"/>
      <c r="H141" s="0"/>
      <c r="I141" s="0"/>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c r="IY141" s="0"/>
      <c r="IZ141" s="0"/>
      <c r="JA141" s="0"/>
      <c r="JB141" s="0"/>
      <c r="JC141" s="0"/>
      <c r="JD141" s="0"/>
      <c r="JE141" s="0"/>
      <c r="JF141" s="0"/>
      <c r="JG141" s="0"/>
      <c r="JH141" s="0"/>
      <c r="JI141" s="0"/>
      <c r="JJ141" s="0"/>
      <c r="JK141" s="0"/>
      <c r="JL141" s="0"/>
      <c r="JM141" s="0"/>
      <c r="JN141" s="0"/>
      <c r="JO141" s="0"/>
      <c r="JP141" s="0"/>
      <c r="JQ141" s="0"/>
      <c r="JR141" s="0"/>
      <c r="JS141" s="0"/>
      <c r="JT141" s="0"/>
      <c r="JU141" s="0"/>
      <c r="JV141" s="0"/>
      <c r="JW141" s="0"/>
      <c r="JX141" s="0"/>
      <c r="JY141" s="0"/>
      <c r="JZ141" s="0"/>
      <c r="KA141" s="0"/>
      <c r="KB141" s="0"/>
      <c r="KC141" s="0"/>
      <c r="KD141" s="0"/>
      <c r="KE141" s="0"/>
      <c r="KF141" s="0"/>
      <c r="KG141" s="0"/>
      <c r="KH141" s="0"/>
      <c r="KI141" s="0"/>
      <c r="KJ141" s="0"/>
      <c r="KK141" s="0"/>
      <c r="KL141" s="0"/>
      <c r="KM141" s="0"/>
      <c r="KN141" s="0"/>
      <c r="KO141" s="0"/>
      <c r="KP141" s="0"/>
      <c r="KQ141" s="0"/>
      <c r="KR141" s="0"/>
      <c r="KS141" s="0"/>
      <c r="KT141" s="0"/>
      <c r="KU141" s="0"/>
      <c r="KV141" s="0"/>
      <c r="KW141" s="0"/>
      <c r="KX141" s="0"/>
      <c r="KY141" s="0"/>
      <c r="KZ141" s="0"/>
      <c r="LA141" s="0"/>
      <c r="LB141" s="0"/>
      <c r="LC141" s="0"/>
      <c r="LD141" s="0"/>
      <c r="LE141" s="0"/>
      <c r="LF141" s="0"/>
      <c r="LG141" s="0"/>
      <c r="LH141" s="0"/>
      <c r="LI141" s="0"/>
      <c r="LJ141" s="0"/>
      <c r="LK141" s="0"/>
      <c r="LL141" s="0"/>
      <c r="LM141" s="0"/>
      <c r="LN141" s="0"/>
      <c r="LO141" s="0"/>
      <c r="LP141" s="0"/>
      <c r="LQ141" s="0"/>
      <c r="LR141" s="0"/>
      <c r="LS141" s="0"/>
      <c r="LT141" s="0"/>
      <c r="LU141" s="0"/>
      <c r="LV141" s="0"/>
      <c r="LW141" s="0"/>
      <c r="LX141" s="0"/>
      <c r="LY141" s="0"/>
      <c r="LZ141" s="0"/>
      <c r="MA141" s="0"/>
      <c r="MB141" s="0"/>
      <c r="MC141" s="0"/>
      <c r="MD141" s="0"/>
      <c r="ME141" s="0"/>
      <c r="MF141" s="0"/>
      <c r="MG141" s="0"/>
      <c r="MH141" s="0"/>
      <c r="MI141" s="0"/>
      <c r="MJ141" s="0"/>
      <c r="MK141" s="0"/>
      <c r="ML141" s="0"/>
      <c r="MM141" s="0"/>
      <c r="MN141" s="0"/>
      <c r="MO141" s="0"/>
      <c r="MP141" s="0"/>
      <c r="MQ141" s="0"/>
      <c r="MR141" s="0"/>
      <c r="MS141" s="0"/>
      <c r="MT141" s="0"/>
      <c r="MU141" s="0"/>
      <c r="MV141" s="0"/>
      <c r="MW141" s="0"/>
      <c r="MX141" s="0"/>
      <c r="MY141" s="0"/>
      <c r="MZ141" s="0"/>
      <c r="NA141" s="0"/>
      <c r="NB141" s="0"/>
      <c r="NC141" s="0"/>
      <c r="ND141" s="0"/>
      <c r="NE141" s="0"/>
      <c r="NF141" s="0"/>
      <c r="NG141" s="0"/>
      <c r="NH141" s="0"/>
      <c r="NI141" s="0"/>
      <c r="NJ141" s="0"/>
      <c r="NK141" s="0"/>
      <c r="NL141" s="0"/>
      <c r="NM141" s="0"/>
      <c r="NN141" s="0"/>
      <c r="NO141" s="0"/>
      <c r="NP141" s="0"/>
      <c r="NQ141" s="0"/>
      <c r="NR141" s="0"/>
      <c r="NS141" s="0"/>
      <c r="NT141" s="0"/>
      <c r="NU141" s="0"/>
      <c r="NV141" s="0"/>
      <c r="NW141" s="0"/>
      <c r="NX141" s="0"/>
      <c r="NY141" s="0"/>
      <c r="NZ141" s="0"/>
      <c r="OA141" s="0"/>
      <c r="OB141" s="0"/>
      <c r="OC141" s="0"/>
      <c r="OD141" s="0"/>
      <c r="OE141" s="0"/>
      <c r="OF141" s="0"/>
      <c r="OG141" s="0"/>
      <c r="OH141" s="0"/>
      <c r="OI141" s="0"/>
      <c r="OJ141" s="0"/>
      <c r="OK141" s="0"/>
      <c r="OL141" s="0"/>
      <c r="OM141" s="0"/>
      <c r="ON141" s="0"/>
      <c r="OO141" s="0"/>
      <c r="OP141" s="0"/>
      <c r="OQ141" s="0"/>
      <c r="OR141" s="0"/>
      <c r="OS141" s="0"/>
      <c r="OT141" s="0"/>
      <c r="OU141" s="0"/>
      <c r="OV141" s="0"/>
      <c r="OW141" s="0"/>
      <c r="OX141" s="0"/>
      <c r="OY141" s="0"/>
      <c r="OZ141" s="0"/>
      <c r="PA141" s="0"/>
      <c r="PB141" s="0"/>
      <c r="PC141" s="0"/>
      <c r="PD141" s="0"/>
      <c r="PE141" s="0"/>
      <c r="PF141" s="0"/>
      <c r="PG141" s="0"/>
      <c r="PH141" s="0"/>
      <c r="PI141" s="0"/>
      <c r="PJ141" s="0"/>
      <c r="PK141" s="0"/>
      <c r="PL141" s="0"/>
      <c r="PM141" s="0"/>
      <c r="PN141" s="0"/>
      <c r="PO141" s="0"/>
      <c r="PP141" s="0"/>
      <c r="PQ141" s="0"/>
      <c r="PR141" s="0"/>
      <c r="PS141" s="0"/>
      <c r="PT141" s="0"/>
      <c r="PU141" s="0"/>
      <c r="PV141" s="0"/>
      <c r="PW141" s="0"/>
      <c r="PX141" s="0"/>
      <c r="PY141" s="0"/>
      <c r="PZ141" s="0"/>
      <c r="QA141" s="0"/>
      <c r="QB141" s="0"/>
      <c r="QC141" s="0"/>
      <c r="QD141" s="0"/>
      <c r="QE141" s="0"/>
      <c r="QF141" s="0"/>
      <c r="QG141" s="0"/>
      <c r="QH141" s="0"/>
      <c r="QI141" s="0"/>
      <c r="QJ141" s="0"/>
      <c r="QK141" s="0"/>
      <c r="QL141" s="0"/>
      <c r="QM141" s="0"/>
      <c r="QN141" s="0"/>
      <c r="QO141" s="0"/>
      <c r="QP141" s="0"/>
      <c r="QQ141" s="0"/>
      <c r="QR141" s="0"/>
      <c r="QS141" s="0"/>
      <c r="QT141" s="0"/>
      <c r="QU141" s="0"/>
      <c r="QV141" s="0"/>
      <c r="QW141" s="0"/>
      <c r="QX141" s="0"/>
      <c r="QY141" s="0"/>
      <c r="QZ141" s="0"/>
      <c r="RA141" s="0"/>
      <c r="RB141" s="0"/>
      <c r="RC141" s="0"/>
      <c r="RD141" s="0"/>
      <c r="RE141" s="0"/>
      <c r="RF141" s="0"/>
      <c r="RG141" s="0"/>
      <c r="RH141" s="0"/>
      <c r="RI141" s="0"/>
      <c r="RJ141" s="0"/>
      <c r="RK141" s="0"/>
      <c r="RL141" s="0"/>
      <c r="RM141" s="0"/>
      <c r="RN141" s="0"/>
      <c r="RO141" s="0"/>
      <c r="RP141" s="0"/>
      <c r="RQ141" s="0"/>
      <c r="RR141" s="0"/>
      <c r="RS141" s="0"/>
      <c r="RT141" s="0"/>
      <c r="RU141" s="0"/>
      <c r="RV141" s="0"/>
      <c r="RW141" s="0"/>
      <c r="RX141" s="0"/>
      <c r="RY141" s="0"/>
      <c r="RZ141" s="0"/>
      <c r="SA141" s="0"/>
      <c r="SB141" s="0"/>
      <c r="SC141" s="0"/>
      <c r="SD141" s="0"/>
      <c r="SE141" s="0"/>
      <c r="SF141" s="0"/>
      <c r="SG141" s="0"/>
      <c r="SH141" s="0"/>
      <c r="SI141" s="0"/>
      <c r="SJ141" s="0"/>
      <c r="SK141" s="0"/>
      <c r="SL141" s="0"/>
      <c r="SM141" s="0"/>
      <c r="SN141" s="0"/>
      <c r="SO141" s="0"/>
      <c r="SP141" s="0"/>
      <c r="SQ141" s="0"/>
      <c r="SR141" s="0"/>
      <c r="SS141" s="0"/>
      <c r="ST141" s="0"/>
      <c r="SU141" s="0"/>
      <c r="SV141" s="0"/>
      <c r="SW141" s="0"/>
      <c r="SX141" s="0"/>
      <c r="SY141" s="0"/>
      <c r="SZ141" s="0"/>
      <c r="TA141" s="0"/>
      <c r="TB141" s="0"/>
      <c r="TC141" s="0"/>
      <c r="TD141" s="0"/>
      <c r="TE141" s="0"/>
      <c r="TF141" s="0"/>
      <c r="TG141" s="0"/>
      <c r="TH141" s="0"/>
      <c r="TI141" s="0"/>
      <c r="TJ141" s="0"/>
      <c r="TK141" s="0"/>
      <c r="TL141" s="0"/>
      <c r="TM141" s="0"/>
      <c r="TN141" s="0"/>
      <c r="TO141" s="0"/>
      <c r="TP141" s="0"/>
      <c r="TQ141" s="0"/>
      <c r="TR141" s="0"/>
      <c r="TS141" s="0"/>
      <c r="TT141" s="0"/>
      <c r="TU141" s="0"/>
      <c r="TV141" s="0"/>
      <c r="TW141" s="0"/>
      <c r="TX141" s="0"/>
      <c r="TY141" s="0"/>
      <c r="TZ141" s="0"/>
      <c r="UA141" s="0"/>
      <c r="UB141" s="0"/>
      <c r="UC141" s="0"/>
      <c r="UD141" s="0"/>
      <c r="UE141" s="0"/>
      <c r="UF141" s="0"/>
      <c r="UG141" s="0"/>
      <c r="UH141" s="0"/>
      <c r="UI141" s="0"/>
      <c r="UJ141" s="0"/>
      <c r="UK141" s="0"/>
      <c r="UL141" s="0"/>
      <c r="UM141" s="0"/>
      <c r="UN141" s="0"/>
      <c r="UO141" s="0"/>
      <c r="UP141" s="0"/>
      <c r="UQ141" s="0"/>
      <c r="UR141" s="0"/>
      <c r="US141" s="0"/>
      <c r="UT141" s="0"/>
      <c r="UU141" s="0"/>
      <c r="UV141" s="0"/>
      <c r="UW141" s="0"/>
      <c r="UX141" s="0"/>
      <c r="UY141" s="0"/>
      <c r="UZ141" s="0"/>
      <c r="VA141" s="0"/>
      <c r="VB141" s="0"/>
      <c r="VC141" s="0"/>
      <c r="VD141" s="0"/>
      <c r="VE141" s="0"/>
      <c r="VF141" s="0"/>
      <c r="VG141" s="0"/>
      <c r="VH141" s="0"/>
      <c r="VI141" s="0"/>
      <c r="VJ141" s="0"/>
      <c r="VK141" s="0"/>
      <c r="VL141" s="0"/>
      <c r="VM141" s="0"/>
      <c r="VN141" s="0"/>
      <c r="VO141" s="0"/>
      <c r="VP141" s="0"/>
      <c r="VQ141" s="0"/>
      <c r="VR141" s="0"/>
      <c r="VS141" s="0"/>
      <c r="VT141" s="0"/>
      <c r="VU141" s="0"/>
      <c r="VV141" s="0"/>
      <c r="VW141" s="0"/>
      <c r="VX141" s="0"/>
      <c r="VY141" s="0"/>
      <c r="VZ141" s="0"/>
      <c r="WA141" s="0"/>
      <c r="WB141" s="0"/>
      <c r="WC141" s="0"/>
      <c r="WD141" s="0"/>
      <c r="WE141" s="0"/>
      <c r="WF141" s="0"/>
      <c r="WG141" s="0"/>
      <c r="WH141" s="0"/>
      <c r="WI141" s="0"/>
      <c r="WJ141" s="0"/>
      <c r="WK141" s="0"/>
      <c r="WL141" s="0"/>
      <c r="WM141" s="0"/>
      <c r="WN141" s="0"/>
      <c r="WO141" s="0"/>
      <c r="WP141" s="0"/>
      <c r="WQ141" s="0"/>
      <c r="WR141" s="0"/>
      <c r="WS141" s="0"/>
      <c r="WT141" s="0"/>
      <c r="WU141" s="0"/>
      <c r="WV141" s="0"/>
      <c r="WW141" s="0"/>
      <c r="WX141" s="0"/>
      <c r="WY141" s="0"/>
      <c r="WZ141" s="0"/>
      <c r="XA141" s="0"/>
      <c r="XB141" s="0"/>
      <c r="XC141" s="0"/>
      <c r="XD141" s="0"/>
      <c r="XE141" s="0"/>
      <c r="XF141" s="0"/>
      <c r="XG141" s="0"/>
      <c r="XH141" s="0"/>
      <c r="XI141" s="0"/>
      <c r="XJ141" s="0"/>
      <c r="XK141" s="0"/>
      <c r="XL141" s="0"/>
      <c r="XM141" s="0"/>
      <c r="XN141" s="0"/>
      <c r="XO141" s="0"/>
      <c r="XP141" s="0"/>
      <c r="XQ141" s="0"/>
      <c r="XR141" s="0"/>
      <c r="XS141" s="0"/>
      <c r="XT141" s="0"/>
      <c r="XU141" s="0"/>
      <c r="XV141" s="0"/>
      <c r="XW141" s="0"/>
      <c r="XX141" s="0"/>
      <c r="XY141" s="0"/>
      <c r="XZ141" s="0"/>
      <c r="YA141" s="0"/>
      <c r="YB141" s="0"/>
      <c r="YC141" s="0"/>
      <c r="YD141" s="0"/>
      <c r="YE141" s="0"/>
      <c r="YF141" s="0"/>
      <c r="YG141" s="0"/>
      <c r="YH141" s="0"/>
      <c r="YI141" s="0"/>
      <c r="YJ141" s="0"/>
      <c r="YK141" s="0"/>
      <c r="YL141" s="0"/>
      <c r="YM141" s="0"/>
      <c r="YN141" s="0"/>
      <c r="YO141" s="0"/>
      <c r="YP141" s="0"/>
      <c r="YQ141" s="0"/>
      <c r="YR141" s="0"/>
      <c r="YS141" s="0"/>
      <c r="YT141" s="0"/>
      <c r="YU141" s="0"/>
      <c r="YV141" s="0"/>
      <c r="YW141" s="0"/>
      <c r="YX141" s="0"/>
      <c r="YY141" s="0"/>
      <c r="YZ141" s="0"/>
      <c r="ZA141" s="0"/>
      <c r="ZB141" s="0"/>
      <c r="ZC141" s="0"/>
      <c r="ZD141" s="0"/>
      <c r="ZE141" s="0"/>
      <c r="ZF141" s="0"/>
      <c r="ZG141" s="0"/>
      <c r="ZH141" s="0"/>
      <c r="ZI141" s="0"/>
      <c r="ZJ141" s="0"/>
      <c r="ZK141" s="0"/>
      <c r="ZL141" s="0"/>
      <c r="ZM141" s="0"/>
      <c r="ZN141" s="0"/>
      <c r="ZO141" s="0"/>
      <c r="ZP141" s="0"/>
      <c r="ZQ141" s="0"/>
      <c r="ZR141" s="0"/>
      <c r="ZS141" s="0"/>
      <c r="ZT141" s="0"/>
      <c r="ZU141" s="0"/>
      <c r="ZV141" s="0"/>
      <c r="ZW141" s="0"/>
      <c r="ZX141" s="0"/>
      <c r="ZY141" s="0"/>
      <c r="ZZ141" s="0"/>
      <c r="AAA141" s="0"/>
      <c r="AAB141" s="0"/>
      <c r="AAC141" s="0"/>
      <c r="AAD141" s="0"/>
      <c r="AAE141" s="0"/>
      <c r="AAF141" s="0"/>
      <c r="AAG141" s="0"/>
      <c r="AAH141" s="0"/>
      <c r="AAI141" s="0"/>
      <c r="AAJ141" s="0"/>
      <c r="AAK141" s="0"/>
      <c r="AAL141" s="0"/>
      <c r="AAM141" s="0"/>
      <c r="AAN141" s="0"/>
      <c r="AAO141" s="0"/>
      <c r="AAP141" s="0"/>
      <c r="AAQ141" s="0"/>
      <c r="AAR141" s="0"/>
      <c r="AAS141" s="0"/>
      <c r="AAT141" s="0"/>
      <c r="AAU141" s="0"/>
      <c r="AAV141" s="0"/>
      <c r="AAW141" s="0"/>
      <c r="AAX141" s="0"/>
      <c r="AAY141" s="0"/>
      <c r="AAZ141" s="0"/>
      <c r="ABA141" s="0"/>
      <c r="ABB141" s="0"/>
      <c r="ABC141" s="0"/>
      <c r="ABD141" s="0"/>
      <c r="ABE141" s="0"/>
      <c r="ABF141" s="0"/>
      <c r="ABG141" s="0"/>
      <c r="ABH141" s="0"/>
      <c r="ABI141" s="0"/>
      <c r="ABJ141" s="0"/>
      <c r="ABK141" s="0"/>
      <c r="ABL141" s="0"/>
      <c r="ABM141" s="0"/>
      <c r="ABN141" s="0"/>
      <c r="ABO141" s="0"/>
      <c r="ABP141" s="0"/>
      <c r="ABQ141" s="0"/>
      <c r="ABR141" s="0"/>
      <c r="ABS141" s="0"/>
      <c r="ABT141" s="0"/>
      <c r="ABU141" s="0"/>
      <c r="ABV141" s="0"/>
      <c r="ABW141" s="0"/>
      <c r="ABX141" s="0"/>
      <c r="ABY141" s="0"/>
      <c r="ABZ141" s="0"/>
      <c r="ACA141" s="0"/>
      <c r="ACB141" s="0"/>
      <c r="ACC141" s="0"/>
      <c r="ACD141" s="0"/>
      <c r="ACE141" s="0"/>
      <c r="ACF141" s="0"/>
      <c r="ACG141" s="0"/>
      <c r="ACH141" s="0"/>
      <c r="ACI141" s="0"/>
      <c r="ACJ141" s="0"/>
      <c r="ACK141" s="0"/>
      <c r="ACL141" s="0"/>
      <c r="ACM141" s="0"/>
      <c r="ACN141" s="0"/>
      <c r="ACO141" s="0"/>
      <c r="ACP141" s="0"/>
      <c r="ACQ141" s="0"/>
      <c r="ACR141" s="0"/>
      <c r="ACS141" s="0"/>
      <c r="ACT141" s="0"/>
      <c r="ACU141" s="0"/>
      <c r="ACV141" s="0"/>
      <c r="ACW141" s="0"/>
      <c r="ACX141" s="0"/>
      <c r="ACY141" s="0"/>
      <c r="ACZ141" s="0"/>
      <c r="ADA141" s="0"/>
      <c r="ADB141" s="0"/>
      <c r="ADC141" s="0"/>
      <c r="ADD141" s="0"/>
      <c r="ADE141" s="0"/>
      <c r="ADF141" s="0"/>
      <c r="ADG141" s="0"/>
      <c r="ADH141" s="0"/>
      <c r="ADI141" s="0"/>
      <c r="ADJ141" s="0"/>
      <c r="ADK141" s="0"/>
      <c r="ADL141" s="0"/>
      <c r="ADM141" s="0"/>
      <c r="ADN141" s="0"/>
      <c r="ADO141" s="0"/>
      <c r="ADP141" s="0"/>
      <c r="ADQ141" s="0"/>
      <c r="ADR141" s="0"/>
      <c r="ADS141" s="0"/>
      <c r="ADT141" s="0"/>
      <c r="ADU141" s="0"/>
      <c r="ADV141" s="0"/>
      <c r="ADW141" s="0"/>
      <c r="ADX141" s="0"/>
      <c r="ADY141" s="0"/>
      <c r="ADZ141" s="0"/>
      <c r="AEA141" s="0"/>
      <c r="AEB141" s="0"/>
      <c r="AEC141" s="0"/>
      <c r="AED141" s="0"/>
      <c r="AEE141" s="0"/>
      <c r="AEF141" s="0"/>
      <c r="AEG141" s="0"/>
      <c r="AEH141" s="0"/>
      <c r="AEI141" s="0"/>
      <c r="AEJ141" s="0"/>
      <c r="AEK141" s="0"/>
      <c r="AEL141" s="0"/>
      <c r="AEM141" s="0"/>
      <c r="AEN141" s="0"/>
      <c r="AEO141" s="0"/>
      <c r="AEP141" s="0"/>
      <c r="AEQ141" s="0"/>
      <c r="AER141" s="0"/>
      <c r="AES141" s="0"/>
      <c r="AET141" s="0"/>
      <c r="AEU141" s="0"/>
      <c r="AEV141" s="0"/>
      <c r="AEW141" s="0"/>
      <c r="AEX141" s="0"/>
      <c r="AEY141" s="0"/>
      <c r="AEZ141" s="0"/>
      <c r="AFA141" s="0"/>
      <c r="AFB141" s="0"/>
      <c r="AFC141" s="0"/>
      <c r="AFD141" s="0"/>
      <c r="AFE141" s="0"/>
      <c r="AFF141" s="0"/>
      <c r="AFG141" s="0"/>
      <c r="AFH141" s="0"/>
      <c r="AFI141" s="0"/>
      <c r="AFJ141" s="0"/>
      <c r="AFK141" s="0"/>
      <c r="AFL141" s="0"/>
      <c r="AFM141" s="0"/>
      <c r="AFN141" s="0"/>
      <c r="AFO141" s="0"/>
      <c r="AFP141" s="0"/>
      <c r="AFQ141" s="0"/>
      <c r="AFR141" s="0"/>
      <c r="AFS141" s="0"/>
      <c r="AFT141" s="0"/>
      <c r="AFU141" s="0"/>
      <c r="AFV141" s="0"/>
      <c r="AFW141" s="0"/>
      <c r="AFX141" s="0"/>
      <c r="AFY141" s="0"/>
      <c r="AFZ141" s="0"/>
      <c r="AGA141" s="0"/>
      <c r="AGB141" s="0"/>
      <c r="AGC141" s="0"/>
      <c r="AGD141" s="0"/>
      <c r="AGE141" s="0"/>
      <c r="AGF141" s="0"/>
      <c r="AGG141" s="0"/>
      <c r="AGH141" s="0"/>
      <c r="AGI141" s="0"/>
      <c r="AGJ141" s="0"/>
      <c r="AGK141" s="0"/>
      <c r="AGL141" s="0"/>
      <c r="AGM141" s="0"/>
      <c r="AGN141" s="0"/>
      <c r="AGO141" s="0"/>
      <c r="AGP141" s="0"/>
      <c r="AGQ141" s="0"/>
      <c r="AGR141" s="0"/>
      <c r="AGS141" s="0"/>
      <c r="AGT141" s="0"/>
      <c r="AGU141" s="0"/>
      <c r="AGV141" s="0"/>
      <c r="AGW141" s="0"/>
      <c r="AGX141" s="0"/>
      <c r="AGY141" s="0"/>
      <c r="AGZ141" s="0"/>
      <c r="AHA141" s="0"/>
      <c r="AHB141" s="0"/>
      <c r="AHC141" s="0"/>
      <c r="AHD141" s="0"/>
      <c r="AHE141" s="0"/>
      <c r="AHF141" s="0"/>
      <c r="AHG141" s="0"/>
      <c r="AHH141" s="0"/>
      <c r="AHI141" s="0"/>
      <c r="AHJ141" s="0"/>
      <c r="AHK141" s="0"/>
      <c r="AHL141" s="0"/>
      <c r="AHM141" s="0"/>
      <c r="AHN141" s="0"/>
      <c r="AHO141" s="0"/>
      <c r="AHP141" s="0"/>
      <c r="AHQ141" s="0"/>
      <c r="AHR141" s="0"/>
      <c r="AHS141" s="0"/>
      <c r="AHT141" s="0"/>
      <c r="AHU141" s="0"/>
      <c r="AHV141" s="0"/>
      <c r="AHW141" s="0"/>
      <c r="AHX141" s="0"/>
      <c r="AHY141" s="0"/>
      <c r="AHZ141" s="0"/>
      <c r="AIA141" s="0"/>
      <c r="AIB141" s="0"/>
      <c r="AIC141" s="0"/>
      <c r="AID141" s="0"/>
      <c r="AIE141" s="0"/>
      <c r="AIF141" s="0"/>
      <c r="AIG141" s="0"/>
      <c r="AIH141" s="0"/>
      <c r="AII141" s="0"/>
      <c r="AIJ141" s="0"/>
      <c r="AIK141" s="0"/>
      <c r="AIL141" s="0"/>
      <c r="AIM141" s="0"/>
      <c r="AIN141" s="0"/>
      <c r="AIO141" s="0"/>
      <c r="AIP141" s="0"/>
      <c r="AIQ141" s="0"/>
      <c r="AIR141" s="0"/>
      <c r="AIS141" s="0"/>
      <c r="AIT141" s="0"/>
      <c r="AIU141" s="0"/>
      <c r="AIV141" s="0"/>
      <c r="AIW141" s="0"/>
      <c r="AIX141" s="0"/>
      <c r="AIY141" s="0"/>
      <c r="AIZ141" s="0"/>
      <c r="AJA141" s="0"/>
      <c r="AJB141" s="0"/>
      <c r="AJC141" s="0"/>
      <c r="AJD141" s="0"/>
      <c r="AJE141" s="0"/>
      <c r="AJF141" s="0"/>
      <c r="AJG141" s="0"/>
      <c r="AJH141" s="0"/>
      <c r="AJI141" s="0"/>
      <c r="AJJ141" s="0"/>
      <c r="AJK141" s="0"/>
      <c r="AJL141" s="0"/>
      <c r="AJM141" s="0"/>
      <c r="AJN141" s="0"/>
      <c r="AJO141" s="0"/>
      <c r="AJP141" s="0"/>
      <c r="AJQ141" s="0"/>
      <c r="AJR141" s="0"/>
      <c r="AJS141" s="0"/>
      <c r="AJT141" s="0"/>
      <c r="AJU141" s="0"/>
      <c r="AJV141" s="0"/>
      <c r="AJW141" s="0"/>
      <c r="AJX141" s="0"/>
      <c r="AJY141" s="0"/>
      <c r="AJZ141" s="0"/>
      <c r="AKA141" s="0"/>
      <c r="AKB141" s="0"/>
      <c r="AKC141" s="0"/>
      <c r="AKD141" s="0"/>
      <c r="AKE141" s="0"/>
      <c r="AKF141" s="0"/>
      <c r="AKG141" s="0"/>
      <c r="AKH141" s="0"/>
      <c r="AKI141" s="0"/>
      <c r="AKJ141" s="0"/>
      <c r="AKK141" s="0"/>
      <c r="AKL141" s="0"/>
      <c r="AKM141" s="0"/>
      <c r="AKN141" s="0"/>
      <c r="AKO141" s="0"/>
      <c r="AKP141" s="0"/>
      <c r="AKQ141" s="0"/>
      <c r="AKR141" s="0"/>
      <c r="AKS141" s="0"/>
      <c r="AKT141" s="0"/>
      <c r="AKU141" s="0"/>
      <c r="AKV141" s="0"/>
      <c r="AKW141" s="0"/>
      <c r="AKX141" s="0"/>
      <c r="AKY141" s="0"/>
      <c r="AKZ141" s="0"/>
      <c r="ALA141" s="0"/>
      <c r="ALB141" s="0"/>
      <c r="ALC141" s="0"/>
      <c r="ALD141" s="0"/>
      <c r="ALE141" s="0"/>
      <c r="ALF141" s="0"/>
      <c r="ALG141" s="0"/>
      <c r="ALH141" s="0"/>
      <c r="ALI141" s="0"/>
      <c r="ALJ141" s="0"/>
      <c r="ALK141" s="0"/>
      <c r="ALL141" s="0"/>
      <c r="ALM141" s="0"/>
      <c r="ALN141" s="0"/>
      <c r="ALO141" s="0"/>
      <c r="ALP141" s="0"/>
      <c r="ALQ141" s="0"/>
      <c r="ALR141" s="0"/>
      <c r="ALS141" s="0"/>
      <c r="ALT141" s="0"/>
      <c r="ALU141" s="0"/>
      <c r="ALV141" s="0"/>
      <c r="ALW141" s="0"/>
      <c r="ALX141" s="0"/>
      <c r="ALY141" s="0"/>
      <c r="ALZ141" s="0"/>
      <c r="AMA141" s="0"/>
      <c r="AMB141" s="0"/>
      <c r="AMC141" s="0"/>
      <c r="AMD141" s="0"/>
      <c r="AME141" s="0"/>
      <c r="AMF141" s="0"/>
      <c r="AMG141" s="0"/>
    </row>
    <row r="142" customFormat="false" ht="22.5" hidden="false" customHeight="true" outlineLevel="0" collapsed="false">
      <c r="A142" s="0"/>
      <c r="B142" s="0"/>
      <c r="C142" s="0"/>
      <c r="D142" s="0"/>
      <c r="E142" s="0"/>
      <c r="F142" s="0"/>
      <c r="G142" s="0"/>
      <c r="H142" s="0"/>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c r="AMG142" s="0"/>
    </row>
    <row r="143" customFormat="false" ht="13.8" hidden="false" customHeight="false" outlineLevel="0" collapsed="false">
      <c r="A143" s="0"/>
      <c r="B143" s="0"/>
      <c r="C143" s="0"/>
      <c r="D143" s="0"/>
      <c r="E143" s="0"/>
      <c r="F143" s="0"/>
      <c r="G143" s="0"/>
      <c r="H143" s="0"/>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c r="AMG143" s="0"/>
    </row>
    <row r="145" customFormat="false" ht="15" hidden="false" customHeight="true" outlineLevel="0" collapsed="false">
      <c r="A145" s="0"/>
      <c r="B145" s="0"/>
      <c r="C145" s="0"/>
      <c r="D145" s="0"/>
      <c r="E145" s="0"/>
      <c r="F145" s="0"/>
      <c r="G145" s="0"/>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c r="AMG145" s="0"/>
    </row>
    <row r="148" customFormat="false" ht="15.2" hidden="false" customHeight="true" outlineLevel="0" collapsed="false">
      <c r="A148" s="0"/>
      <c r="B148" s="0"/>
      <c r="C148" s="0"/>
      <c r="D148" s="0"/>
      <c r="E148" s="0"/>
      <c r="F148" s="0"/>
      <c r="G148" s="0"/>
      <c r="H148" s="0"/>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c r="AMG148" s="0"/>
    </row>
    <row r="149" customFormat="false" ht="16.25" hidden="false" customHeight="true" outlineLevel="0" collapsed="false">
      <c r="A149" s="0"/>
      <c r="B149" s="0"/>
      <c r="C149" s="0"/>
      <c r="D149" s="0"/>
      <c r="E149" s="0"/>
      <c r="F149" s="0"/>
      <c r="G149" s="0"/>
      <c r="H149" s="0"/>
      <c r="I149" s="0"/>
      <c r="J149" s="0"/>
      <c r="K149" s="0"/>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c r="AMG149" s="0"/>
    </row>
    <row r="150" customFormat="false" ht="19.9" hidden="false" customHeight="true" outlineLevel="0" collapsed="false">
      <c r="A150" s="0"/>
      <c r="B150" s="0"/>
      <c r="C150" s="0"/>
      <c r="D150" s="0"/>
      <c r="E150" s="0"/>
      <c r="F150" s="0"/>
      <c r="G150" s="0"/>
      <c r="H150" s="0"/>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c r="AMG150" s="0"/>
    </row>
    <row r="151" customFormat="false" ht="15" hidden="false" customHeight="true" outlineLevel="0" collapsed="false">
      <c r="A151" s="0"/>
      <c r="B151" s="0"/>
      <c r="C151" s="0"/>
      <c r="D151" s="0"/>
      <c r="E151" s="0"/>
      <c r="F151" s="0"/>
      <c r="G151" s="0"/>
      <c r="H151" s="0"/>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c r="AMG151" s="0"/>
    </row>
    <row r="152" customFormat="false" ht="17.35" hidden="false" customHeight="true" outlineLevel="0" collapsed="false">
      <c r="A152" s="0"/>
      <c r="B152" s="0"/>
      <c r="C152" s="0"/>
      <c r="D152" s="0"/>
      <c r="E152" s="0"/>
      <c r="F152" s="0"/>
      <c r="G152" s="0"/>
      <c r="H152" s="0"/>
      <c r="I152" s="0"/>
      <c r="J152" s="0"/>
      <c r="K152" s="0"/>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c r="AMG152" s="0"/>
    </row>
    <row r="168" customFormat="false" ht="19.9" hidden="false" customHeight="true" outlineLevel="0" collapsed="false">
      <c r="A168" s="0"/>
      <c r="B168" s="0"/>
      <c r="C168" s="0"/>
      <c r="D168" s="0"/>
      <c r="E168" s="0"/>
      <c r="F168" s="0"/>
      <c r="G168" s="0"/>
      <c r="H168" s="0"/>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c r="IX168" s="0"/>
      <c r="IY168" s="0"/>
      <c r="IZ168" s="0"/>
      <c r="JA168" s="0"/>
      <c r="JB168" s="0"/>
      <c r="JC168" s="0"/>
      <c r="JD168" s="0"/>
      <c r="JE168" s="0"/>
      <c r="JF168" s="0"/>
      <c r="JG168" s="0"/>
      <c r="JH168" s="0"/>
      <c r="JI168" s="0"/>
      <c r="JJ168" s="0"/>
      <c r="JK168" s="0"/>
      <c r="JL168" s="0"/>
      <c r="JM168" s="0"/>
      <c r="JN168" s="0"/>
      <c r="JO168" s="0"/>
      <c r="JP168" s="0"/>
      <c r="JQ168" s="0"/>
      <c r="JR168" s="0"/>
      <c r="JS168" s="0"/>
      <c r="JT168" s="0"/>
      <c r="JU168" s="0"/>
      <c r="JV168" s="0"/>
      <c r="JW168" s="0"/>
      <c r="JX168" s="0"/>
      <c r="JY168" s="0"/>
      <c r="JZ168" s="0"/>
      <c r="KA168" s="0"/>
      <c r="KB168" s="0"/>
      <c r="KC168" s="0"/>
      <c r="KD168" s="0"/>
      <c r="KE168" s="0"/>
      <c r="KF168" s="0"/>
      <c r="KG168" s="0"/>
      <c r="KH168" s="0"/>
      <c r="KI168" s="0"/>
      <c r="KJ168" s="0"/>
      <c r="KK168" s="0"/>
      <c r="KL168" s="0"/>
      <c r="KM168" s="0"/>
      <c r="KN168" s="0"/>
      <c r="KO168" s="0"/>
      <c r="KP168" s="0"/>
      <c r="KQ168" s="0"/>
      <c r="KR168" s="0"/>
      <c r="KS168" s="0"/>
      <c r="KT168" s="0"/>
      <c r="KU168" s="0"/>
      <c r="KV168" s="0"/>
      <c r="KW168" s="0"/>
      <c r="KX168" s="0"/>
      <c r="KY168" s="0"/>
      <c r="KZ168" s="0"/>
      <c r="LA168" s="0"/>
      <c r="LB168" s="0"/>
      <c r="LC168" s="0"/>
      <c r="LD168" s="0"/>
      <c r="LE168" s="0"/>
      <c r="LF168" s="0"/>
      <c r="LG168" s="0"/>
      <c r="LH168" s="0"/>
      <c r="LI168" s="0"/>
      <c r="LJ168" s="0"/>
      <c r="LK168" s="0"/>
      <c r="LL168" s="0"/>
      <c r="LM168" s="0"/>
      <c r="LN168" s="0"/>
      <c r="LO168" s="0"/>
      <c r="LP168" s="0"/>
      <c r="LQ168" s="0"/>
      <c r="LR168" s="0"/>
      <c r="LS168" s="0"/>
      <c r="LT168" s="0"/>
      <c r="LU168" s="0"/>
      <c r="LV168" s="0"/>
      <c r="LW168" s="0"/>
      <c r="LX168" s="0"/>
      <c r="LY168" s="0"/>
      <c r="LZ168" s="0"/>
      <c r="MA168" s="0"/>
      <c r="MB168" s="0"/>
      <c r="MC168" s="0"/>
      <c r="MD168" s="0"/>
      <c r="ME168" s="0"/>
      <c r="MF168" s="0"/>
      <c r="MG168" s="0"/>
      <c r="MH168" s="0"/>
      <c r="MI168" s="0"/>
      <c r="MJ168" s="0"/>
      <c r="MK168" s="0"/>
      <c r="ML168" s="0"/>
      <c r="MM168" s="0"/>
      <c r="MN168" s="0"/>
      <c r="MO168" s="0"/>
      <c r="MP168" s="0"/>
      <c r="MQ168" s="0"/>
      <c r="MR168" s="0"/>
      <c r="MS168" s="0"/>
      <c r="MT168" s="0"/>
      <c r="MU168" s="0"/>
      <c r="MV168" s="0"/>
      <c r="MW168" s="0"/>
      <c r="MX168" s="0"/>
      <c r="MY168" s="0"/>
      <c r="MZ168" s="0"/>
      <c r="NA168" s="0"/>
      <c r="NB168" s="0"/>
      <c r="NC168" s="0"/>
      <c r="ND168" s="0"/>
      <c r="NE168" s="0"/>
      <c r="NF168" s="0"/>
      <c r="NG168" s="0"/>
      <c r="NH168" s="0"/>
      <c r="NI168" s="0"/>
      <c r="NJ168" s="0"/>
      <c r="NK168" s="0"/>
      <c r="NL168" s="0"/>
      <c r="NM168" s="0"/>
      <c r="NN168" s="0"/>
      <c r="NO168" s="0"/>
      <c r="NP168" s="0"/>
      <c r="NQ168" s="0"/>
      <c r="NR168" s="0"/>
      <c r="NS168" s="0"/>
      <c r="NT168" s="0"/>
      <c r="NU168" s="0"/>
      <c r="NV168" s="0"/>
      <c r="NW168" s="0"/>
      <c r="NX168" s="0"/>
      <c r="NY168" s="0"/>
      <c r="NZ168" s="0"/>
      <c r="OA168" s="0"/>
      <c r="OB168" s="0"/>
      <c r="OC168" s="0"/>
      <c r="OD168" s="0"/>
      <c r="OE168" s="0"/>
      <c r="OF168" s="0"/>
      <c r="OG168" s="0"/>
      <c r="OH168" s="0"/>
      <c r="OI168" s="0"/>
      <c r="OJ168" s="0"/>
      <c r="OK168" s="0"/>
      <c r="OL168" s="0"/>
      <c r="OM168" s="0"/>
      <c r="ON168" s="0"/>
      <c r="OO168" s="0"/>
      <c r="OP168" s="0"/>
      <c r="OQ168" s="0"/>
      <c r="OR168" s="0"/>
      <c r="OS168" s="0"/>
      <c r="OT168" s="0"/>
      <c r="OU168" s="0"/>
      <c r="OV168" s="0"/>
      <c r="OW168" s="0"/>
      <c r="OX168" s="0"/>
      <c r="OY168" s="0"/>
      <c r="OZ168" s="0"/>
      <c r="PA168" s="0"/>
      <c r="PB168" s="0"/>
      <c r="PC168" s="0"/>
      <c r="PD168" s="0"/>
      <c r="PE168" s="0"/>
      <c r="PF168" s="0"/>
      <c r="PG168" s="0"/>
      <c r="PH168" s="0"/>
      <c r="PI168" s="0"/>
      <c r="PJ168" s="0"/>
      <c r="PK168" s="0"/>
      <c r="PL168" s="0"/>
      <c r="PM168" s="0"/>
      <c r="PN168" s="0"/>
      <c r="PO168" s="0"/>
      <c r="PP168" s="0"/>
      <c r="PQ168" s="0"/>
      <c r="PR168" s="0"/>
      <c r="PS168" s="0"/>
      <c r="PT168" s="0"/>
      <c r="PU168" s="0"/>
      <c r="PV168" s="0"/>
      <c r="PW168" s="0"/>
      <c r="PX168" s="0"/>
      <c r="PY168" s="0"/>
      <c r="PZ168" s="0"/>
      <c r="QA168" s="0"/>
      <c r="QB168" s="0"/>
      <c r="QC168" s="0"/>
      <c r="QD168" s="0"/>
      <c r="QE168" s="0"/>
      <c r="QF168" s="0"/>
      <c r="QG168" s="0"/>
      <c r="QH168" s="0"/>
      <c r="QI168" s="0"/>
      <c r="QJ168" s="0"/>
      <c r="QK168" s="0"/>
      <c r="QL168" s="0"/>
      <c r="QM168" s="0"/>
      <c r="QN168" s="0"/>
      <c r="QO168" s="0"/>
      <c r="QP168" s="0"/>
      <c r="QQ168" s="0"/>
      <c r="QR168" s="0"/>
      <c r="QS168" s="0"/>
      <c r="QT168" s="0"/>
      <c r="QU168" s="0"/>
      <c r="QV168" s="0"/>
      <c r="QW168" s="0"/>
      <c r="QX168" s="0"/>
      <c r="QY168" s="0"/>
      <c r="QZ168" s="0"/>
      <c r="RA168" s="0"/>
      <c r="RB168" s="0"/>
      <c r="RC168" s="0"/>
      <c r="RD168" s="0"/>
      <c r="RE168" s="0"/>
      <c r="RF168" s="0"/>
      <c r="RG168" s="0"/>
      <c r="RH168" s="0"/>
      <c r="RI168" s="0"/>
      <c r="RJ168" s="0"/>
      <c r="RK168" s="0"/>
      <c r="RL168" s="0"/>
      <c r="RM168" s="0"/>
      <c r="RN168" s="0"/>
      <c r="RO168" s="0"/>
      <c r="RP168" s="0"/>
      <c r="RQ168" s="0"/>
      <c r="RR168" s="0"/>
      <c r="RS168" s="0"/>
      <c r="RT168" s="0"/>
      <c r="RU168" s="0"/>
      <c r="RV168" s="0"/>
      <c r="RW168" s="0"/>
      <c r="RX168" s="0"/>
      <c r="RY168" s="0"/>
      <c r="RZ168" s="0"/>
      <c r="SA168" s="0"/>
      <c r="SB168" s="0"/>
      <c r="SC168" s="0"/>
      <c r="SD168" s="0"/>
      <c r="SE168" s="0"/>
      <c r="SF168" s="0"/>
      <c r="SG168" s="0"/>
      <c r="SH168" s="0"/>
      <c r="SI168" s="0"/>
      <c r="SJ168" s="0"/>
      <c r="SK168" s="0"/>
      <c r="SL168" s="0"/>
      <c r="SM168" s="0"/>
      <c r="SN168" s="0"/>
      <c r="SO168" s="0"/>
      <c r="SP168" s="0"/>
      <c r="SQ168" s="0"/>
      <c r="SR168" s="0"/>
      <c r="SS168" s="0"/>
      <c r="ST168" s="0"/>
      <c r="SU168" s="0"/>
      <c r="SV168" s="0"/>
      <c r="SW168" s="0"/>
      <c r="SX168" s="0"/>
      <c r="SY168" s="0"/>
      <c r="SZ168" s="0"/>
      <c r="TA168" s="0"/>
      <c r="TB168" s="0"/>
      <c r="TC168" s="0"/>
      <c r="TD168" s="0"/>
      <c r="TE168" s="0"/>
      <c r="TF168" s="0"/>
      <c r="TG168" s="0"/>
      <c r="TH168" s="0"/>
      <c r="TI168" s="0"/>
      <c r="TJ168" s="0"/>
      <c r="TK168" s="0"/>
      <c r="TL168" s="0"/>
      <c r="TM168" s="0"/>
      <c r="TN168" s="0"/>
      <c r="TO168" s="0"/>
      <c r="TP168" s="0"/>
      <c r="TQ168" s="0"/>
      <c r="TR168" s="0"/>
      <c r="TS168" s="0"/>
      <c r="TT168" s="0"/>
      <c r="TU168" s="0"/>
      <c r="TV168" s="0"/>
      <c r="TW168" s="0"/>
      <c r="TX168" s="0"/>
      <c r="TY168" s="0"/>
      <c r="TZ168" s="0"/>
      <c r="UA168" s="0"/>
      <c r="UB168" s="0"/>
      <c r="UC168" s="0"/>
      <c r="UD168" s="0"/>
      <c r="UE168" s="0"/>
      <c r="UF168" s="0"/>
      <c r="UG168" s="0"/>
      <c r="UH168" s="0"/>
      <c r="UI168" s="0"/>
      <c r="UJ168" s="0"/>
      <c r="UK168" s="0"/>
      <c r="UL168" s="0"/>
      <c r="UM168" s="0"/>
      <c r="UN168" s="0"/>
      <c r="UO168" s="0"/>
      <c r="UP168" s="0"/>
      <c r="UQ168" s="0"/>
      <c r="UR168" s="0"/>
      <c r="US168" s="0"/>
      <c r="UT168" s="0"/>
      <c r="UU168" s="0"/>
      <c r="UV168" s="0"/>
      <c r="UW168" s="0"/>
      <c r="UX168" s="0"/>
      <c r="UY168" s="0"/>
      <c r="UZ168" s="0"/>
      <c r="VA168" s="0"/>
      <c r="VB168" s="0"/>
      <c r="VC168" s="0"/>
      <c r="VD168" s="0"/>
      <c r="VE168" s="0"/>
      <c r="VF168" s="0"/>
      <c r="VG168" s="0"/>
      <c r="VH168" s="0"/>
      <c r="VI168" s="0"/>
      <c r="VJ168" s="0"/>
      <c r="VK168" s="0"/>
      <c r="VL168" s="0"/>
      <c r="VM168" s="0"/>
      <c r="VN168" s="0"/>
      <c r="VO168" s="0"/>
      <c r="VP168" s="0"/>
      <c r="VQ168" s="0"/>
      <c r="VR168" s="0"/>
      <c r="VS168" s="0"/>
      <c r="VT168" s="0"/>
      <c r="VU168" s="0"/>
      <c r="VV168" s="0"/>
      <c r="VW168" s="0"/>
      <c r="VX168" s="0"/>
      <c r="VY168" s="0"/>
      <c r="VZ168" s="0"/>
      <c r="WA168" s="0"/>
      <c r="WB168" s="0"/>
      <c r="WC168" s="0"/>
      <c r="WD168" s="0"/>
      <c r="WE168" s="0"/>
      <c r="WF168" s="0"/>
      <c r="WG168" s="0"/>
      <c r="WH168" s="0"/>
      <c r="WI168" s="0"/>
      <c r="WJ168" s="0"/>
      <c r="WK168" s="0"/>
      <c r="WL168" s="0"/>
      <c r="WM168" s="0"/>
      <c r="WN168" s="0"/>
      <c r="WO168" s="0"/>
      <c r="WP168" s="0"/>
      <c r="WQ168" s="0"/>
      <c r="WR168" s="0"/>
      <c r="WS168" s="0"/>
      <c r="WT168" s="0"/>
      <c r="WU168" s="0"/>
      <c r="WV168" s="0"/>
      <c r="WW168" s="0"/>
      <c r="WX168" s="0"/>
      <c r="WY168" s="0"/>
      <c r="WZ168" s="0"/>
      <c r="XA168" s="0"/>
      <c r="XB168" s="0"/>
      <c r="XC168" s="0"/>
      <c r="XD168" s="0"/>
      <c r="XE168" s="0"/>
      <c r="XF168" s="0"/>
      <c r="XG168" s="0"/>
      <c r="XH168" s="0"/>
      <c r="XI168" s="0"/>
      <c r="XJ168" s="0"/>
      <c r="XK168" s="0"/>
      <c r="XL168" s="0"/>
      <c r="XM168" s="0"/>
      <c r="XN168" s="0"/>
      <c r="XO168" s="0"/>
      <c r="XP168" s="0"/>
      <c r="XQ168" s="0"/>
      <c r="XR168" s="0"/>
      <c r="XS168" s="0"/>
      <c r="XT168" s="0"/>
      <c r="XU168" s="0"/>
      <c r="XV168" s="0"/>
      <c r="XW168" s="0"/>
      <c r="XX168" s="0"/>
      <c r="XY168" s="0"/>
      <c r="XZ168" s="0"/>
      <c r="YA168" s="0"/>
      <c r="YB168" s="0"/>
      <c r="YC168" s="0"/>
      <c r="YD168" s="0"/>
      <c r="YE168" s="0"/>
      <c r="YF168" s="0"/>
      <c r="YG168" s="0"/>
      <c r="YH168" s="0"/>
      <c r="YI168" s="0"/>
      <c r="YJ168" s="0"/>
      <c r="YK168" s="0"/>
      <c r="YL168" s="0"/>
      <c r="YM168" s="0"/>
      <c r="YN168" s="0"/>
      <c r="YO168" s="0"/>
      <c r="YP168" s="0"/>
      <c r="YQ168" s="0"/>
      <c r="YR168" s="0"/>
      <c r="YS168" s="0"/>
      <c r="YT168" s="0"/>
      <c r="YU168" s="0"/>
      <c r="YV168" s="0"/>
      <c r="YW168" s="0"/>
      <c r="YX168" s="0"/>
      <c r="YY168" s="0"/>
      <c r="YZ168" s="0"/>
      <c r="ZA168" s="0"/>
      <c r="ZB168" s="0"/>
      <c r="ZC168" s="0"/>
      <c r="ZD168" s="0"/>
      <c r="ZE168" s="0"/>
      <c r="ZF168" s="0"/>
      <c r="ZG168" s="0"/>
      <c r="ZH168" s="0"/>
      <c r="ZI168" s="0"/>
      <c r="ZJ168" s="0"/>
      <c r="ZK168" s="0"/>
      <c r="ZL168" s="0"/>
      <c r="ZM168" s="0"/>
      <c r="ZN168" s="0"/>
      <c r="ZO168" s="0"/>
      <c r="ZP168" s="0"/>
      <c r="ZQ168" s="0"/>
      <c r="ZR168" s="0"/>
      <c r="ZS168" s="0"/>
      <c r="ZT168" s="0"/>
      <c r="ZU168" s="0"/>
      <c r="ZV168" s="0"/>
      <c r="ZW168" s="0"/>
      <c r="ZX168" s="0"/>
      <c r="ZY168" s="0"/>
      <c r="ZZ168" s="0"/>
      <c r="AAA168" s="0"/>
      <c r="AAB168" s="0"/>
      <c r="AAC168" s="0"/>
      <c r="AAD168" s="0"/>
      <c r="AAE168" s="0"/>
      <c r="AAF168" s="0"/>
      <c r="AAG168" s="0"/>
      <c r="AAH168" s="0"/>
      <c r="AAI168" s="0"/>
      <c r="AAJ168" s="0"/>
      <c r="AAK168" s="0"/>
      <c r="AAL168" s="0"/>
      <c r="AAM168" s="0"/>
      <c r="AAN168" s="0"/>
      <c r="AAO168" s="0"/>
      <c r="AAP168" s="0"/>
      <c r="AAQ168" s="0"/>
      <c r="AAR168" s="0"/>
      <c r="AAS168" s="0"/>
      <c r="AAT168" s="0"/>
      <c r="AAU168" s="0"/>
      <c r="AAV168" s="0"/>
      <c r="AAW168" s="0"/>
      <c r="AAX168" s="0"/>
      <c r="AAY168" s="0"/>
      <c r="AAZ168" s="0"/>
      <c r="ABA168" s="0"/>
      <c r="ABB168" s="0"/>
      <c r="ABC168" s="0"/>
      <c r="ABD168" s="0"/>
      <c r="ABE168" s="0"/>
      <c r="ABF168" s="0"/>
      <c r="ABG168" s="0"/>
      <c r="ABH168" s="0"/>
      <c r="ABI168" s="0"/>
      <c r="ABJ168" s="0"/>
      <c r="ABK168" s="0"/>
      <c r="ABL168" s="0"/>
      <c r="ABM168" s="0"/>
      <c r="ABN168" s="0"/>
      <c r="ABO168" s="0"/>
      <c r="ABP168" s="0"/>
      <c r="ABQ168" s="0"/>
      <c r="ABR168" s="0"/>
      <c r="ABS168" s="0"/>
      <c r="ABT168" s="0"/>
      <c r="ABU168" s="0"/>
      <c r="ABV168" s="0"/>
      <c r="ABW168" s="0"/>
      <c r="ABX168" s="0"/>
      <c r="ABY168" s="0"/>
      <c r="ABZ168" s="0"/>
      <c r="ACA168" s="0"/>
      <c r="ACB168" s="0"/>
      <c r="ACC168" s="0"/>
      <c r="ACD168" s="0"/>
      <c r="ACE168" s="0"/>
      <c r="ACF168" s="0"/>
      <c r="ACG168" s="0"/>
      <c r="ACH168" s="0"/>
      <c r="ACI168" s="0"/>
      <c r="ACJ168" s="0"/>
      <c r="ACK168" s="0"/>
      <c r="ACL168" s="0"/>
      <c r="ACM168" s="0"/>
      <c r="ACN168" s="0"/>
      <c r="ACO168" s="0"/>
      <c r="ACP168" s="0"/>
      <c r="ACQ168" s="0"/>
      <c r="ACR168" s="0"/>
      <c r="ACS168" s="0"/>
      <c r="ACT168" s="0"/>
      <c r="ACU168" s="0"/>
      <c r="ACV168" s="0"/>
      <c r="ACW168" s="0"/>
      <c r="ACX168" s="0"/>
      <c r="ACY168" s="0"/>
      <c r="ACZ168" s="0"/>
      <c r="ADA168" s="0"/>
      <c r="ADB168" s="0"/>
      <c r="ADC168" s="0"/>
      <c r="ADD168" s="0"/>
      <c r="ADE168" s="0"/>
      <c r="ADF168" s="0"/>
      <c r="ADG168" s="0"/>
      <c r="ADH168" s="0"/>
      <c r="ADI168" s="0"/>
      <c r="ADJ168" s="0"/>
      <c r="ADK168" s="0"/>
      <c r="ADL168" s="0"/>
      <c r="ADM168" s="0"/>
      <c r="ADN168" s="0"/>
      <c r="ADO168" s="0"/>
      <c r="ADP168" s="0"/>
      <c r="ADQ168" s="0"/>
      <c r="ADR168" s="0"/>
      <c r="ADS168" s="0"/>
      <c r="ADT168" s="0"/>
      <c r="ADU168" s="0"/>
      <c r="ADV168" s="0"/>
      <c r="ADW168" s="0"/>
      <c r="ADX168" s="0"/>
      <c r="ADY168" s="0"/>
      <c r="ADZ168" s="0"/>
      <c r="AEA168" s="0"/>
      <c r="AEB168" s="0"/>
      <c r="AEC168" s="0"/>
      <c r="AED168" s="0"/>
      <c r="AEE168" s="0"/>
      <c r="AEF168" s="0"/>
      <c r="AEG168" s="0"/>
      <c r="AEH168" s="0"/>
      <c r="AEI168" s="0"/>
      <c r="AEJ168" s="0"/>
      <c r="AEK168" s="0"/>
      <c r="AEL168" s="0"/>
      <c r="AEM168" s="0"/>
      <c r="AEN168" s="0"/>
      <c r="AEO168" s="0"/>
      <c r="AEP168" s="0"/>
      <c r="AEQ168" s="0"/>
      <c r="AER168" s="0"/>
      <c r="AES168" s="0"/>
      <c r="AET168" s="0"/>
      <c r="AEU168" s="0"/>
      <c r="AEV168" s="0"/>
      <c r="AEW168" s="0"/>
      <c r="AEX168" s="0"/>
      <c r="AEY168" s="0"/>
      <c r="AEZ168" s="0"/>
      <c r="AFA168" s="0"/>
      <c r="AFB168" s="0"/>
      <c r="AFC168" s="0"/>
      <c r="AFD168" s="0"/>
      <c r="AFE168" s="0"/>
      <c r="AFF168" s="0"/>
      <c r="AFG168" s="0"/>
      <c r="AFH168" s="0"/>
      <c r="AFI168" s="0"/>
      <c r="AFJ168" s="0"/>
      <c r="AFK168" s="0"/>
      <c r="AFL168" s="0"/>
      <c r="AFM168" s="0"/>
      <c r="AFN168" s="0"/>
      <c r="AFO168" s="0"/>
      <c r="AFP168" s="0"/>
      <c r="AFQ168" s="0"/>
      <c r="AFR168" s="0"/>
      <c r="AFS168" s="0"/>
      <c r="AFT168" s="0"/>
      <c r="AFU168" s="0"/>
      <c r="AFV168" s="0"/>
      <c r="AFW168" s="0"/>
      <c r="AFX168" s="0"/>
      <c r="AFY168" s="0"/>
      <c r="AFZ168" s="0"/>
      <c r="AGA168" s="0"/>
      <c r="AGB168" s="0"/>
      <c r="AGC168" s="0"/>
      <c r="AGD168" s="0"/>
      <c r="AGE168" s="0"/>
      <c r="AGF168" s="0"/>
      <c r="AGG168" s="0"/>
      <c r="AGH168" s="0"/>
      <c r="AGI168" s="0"/>
      <c r="AGJ168" s="0"/>
      <c r="AGK168" s="0"/>
      <c r="AGL168" s="0"/>
      <c r="AGM168" s="0"/>
      <c r="AGN168" s="0"/>
      <c r="AGO168" s="0"/>
      <c r="AGP168" s="0"/>
      <c r="AGQ168" s="0"/>
      <c r="AGR168" s="0"/>
      <c r="AGS168" s="0"/>
      <c r="AGT168" s="0"/>
      <c r="AGU168" s="0"/>
      <c r="AGV168" s="0"/>
      <c r="AGW168" s="0"/>
      <c r="AGX168" s="0"/>
      <c r="AGY168" s="0"/>
      <c r="AGZ168" s="0"/>
      <c r="AHA168" s="0"/>
      <c r="AHB168" s="0"/>
      <c r="AHC168" s="0"/>
      <c r="AHD168" s="0"/>
      <c r="AHE168" s="0"/>
      <c r="AHF168" s="0"/>
      <c r="AHG168" s="0"/>
      <c r="AHH168" s="0"/>
      <c r="AHI168" s="0"/>
      <c r="AHJ168" s="0"/>
      <c r="AHK168" s="0"/>
      <c r="AHL168" s="0"/>
      <c r="AHM168" s="0"/>
      <c r="AHN168" s="0"/>
      <c r="AHO168" s="0"/>
      <c r="AHP168" s="0"/>
      <c r="AHQ168" s="0"/>
      <c r="AHR168" s="0"/>
      <c r="AHS168" s="0"/>
      <c r="AHT168" s="0"/>
      <c r="AHU168" s="0"/>
      <c r="AHV168" s="0"/>
      <c r="AHW168" s="0"/>
      <c r="AHX168" s="0"/>
      <c r="AHY168" s="0"/>
      <c r="AHZ168" s="0"/>
      <c r="AIA168" s="0"/>
      <c r="AIB168" s="0"/>
      <c r="AIC168" s="0"/>
      <c r="AID168" s="0"/>
      <c r="AIE168" s="0"/>
      <c r="AIF168" s="0"/>
      <c r="AIG168" s="0"/>
      <c r="AIH168" s="0"/>
      <c r="AII168" s="0"/>
      <c r="AIJ168" s="0"/>
      <c r="AIK168" s="0"/>
      <c r="AIL168" s="0"/>
      <c r="AIM168" s="0"/>
      <c r="AIN168" s="0"/>
      <c r="AIO168" s="0"/>
      <c r="AIP168" s="0"/>
      <c r="AIQ168" s="0"/>
      <c r="AIR168" s="0"/>
      <c r="AIS168" s="0"/>
      <c r="AIT168" s="0"/>
      <c r="AIU168" s="0"/>
      <c r="AIV168" s="0"/>
      <c r="AIW168" s="0"/>
      <c r="AIX168" s="0"/>
      <c r="AIY168" s="0"/>
      <c r="AIZ168" s="0"/>
      <c r="AJA168" s="0"/>
      <c r="AJB168" s="0"/>
      <c r="AJC168" s="0"/>
      <c r="AJD168" s="0"/>
      <c r="AJE168" s="0"/>
      <c r="AJF168" s="0"/>
      <c r="AJG168" s="0"/>
      <c r="AJH168" s="0"/>
      <c r="AJI168" s="0"/>
      <c r="AJJ168" s="0"/>
      <c r="AJK168" s="0"/>
      <c r="AJL168" s="0"/>
      <c r="AJM168" s="0"/>
      <c r="AJN168" s="0"/>
      <c r="AJO168" s="0"/>
      <c r="AJP168" s="0"/>
      <c r="AJQ168" s="0"/>
      <c r="AJR168" s="0"/>
      <c r="AJS168" s="0"/>
      <c r="AJT168" s="0"/>
      <c r="AJU168" s="0"/>
      <c r="AJV168" s="0"/>
      <c r="AJW168" s="0"/>
      <c r="AJX168" s="0"/>
      <c r="AJY168" s="0"/>
      <c r="AJZ168" s="0"/>
      <c r="AKA168" s="0"/>
      <c r="AKB168" s="0"/>
      <c r="AKC168" s="0"/>
      <c r="AKD168" s="0"/>
      <c r="AKE168" s="0"/>
      <c r="AKF168" s="0"/>
      <c r="AKG168" s="0"/>
      <c r="AKH168" s="0"/>
      <c r="AKI168" s="0"/>
      <c r="AKJ168" s="0"/>
      <c r="AKK168" s="0"/>
      <c r="AKL168" s="0"/>
      <c r="AKM168" s="0"/>
      <c r="AKN168" s="0"/>
      <c r="AKO168" s="0"/>
      <c r="AKP168" s="0"/>
      <c r="AKQ168" s="0"/>
      <c r="AKR168" s="0"/>
      <c r="AKS168" s="0"/>
      <c r="AKT168" s="0"/>
      <c r="AKU168" s="0"/>
      <c r="AKV168" s="0"/>
      <c r="AKW168" s="0"/>
      <c r="AKX168" s="0"/>
      <c r="AKY168" s="0"/>
      <c r="AKZ168" s="0"/>
      <c r="ALA168" s="0"/>
      <c r="ALB168" s="0"/>
      <c r="ALC168" s="0"/>
      <c r="ALD168" s="0"/>
      <c r="ALE168" s="0"/>
      <c r="ALF168" s="0"/>
      <c r="ALG168" s="0"/>
      <c r="ALH168" s="0"/>
      <c r="ALI168" s="0"/>
      <c r="ALJ168" s="0"/>
      <c r="ALK168" s="0"/>
      <c r="ALL168" s="0"/>
      <c r="ALM168" s="0"/>
      <c r="ALN168" s="0"/>
      <c r="ALO168" s="0"/>
      <c r="ALP168" s="0"/>
      <c r="ALQ168" s="0"/>
      <c r="ALR168" s="0"/>
      <c r="ALS168" s="0"/>
      <c r="ALT168" s="0"/>
      <c r="ALU168" s="0"/>
      <c r="ALV168" s="0"/>
      <c r="ALW168" s="0"/>
      <c r="ALX168" s="0"/>
      <c r="ALY168" s="0"/>
      <c r="ALZ168" s="0"/>
      <c r="AMA168" s="0"/>
      <c r="AMB168" s="0"/>
      <c r="AMC168" s="0"/>
      <c r="AMD168" s="0"/>
      <c r="AME168" s="0"/>
      <c r="AMF168" s="0"/>
      <c r="AMG168" s="0"/>
    </row>
    <row r="169" customFormat="false" ht="15" hidden="false" customHeight="true" outlineLevel="0" collapsed="false">
      <c r="A169" s="0"/>
      <c r="B169" s="0"/>
      <c r="C169" s="0"/>
      <c r="D169" s="0"/>
      <c r="E169" s="0"/>
      <c r="F169" s="0"/>
      <c r="G169" s="0"/>
      <c r="H169" s="0"/>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c r="IX169" s="0"/>
      <c r="IY169" s="0"/>
      <c r="IZ169" s="0"/>
      <c r="JA169" s="0"/>
      <c r="JB169" s="0"/>
      <c r="JC169" s="0"/>
      <c r="JD169" s="0"/>
      <c r="JE169" s="0"/>
      <c r="JF169" s="0"/>
      <c r="JG169" s="0"/>
      <c r="JH169" s="0"/>
      <c r="JI169" s="0"/>
      <c r="JJ169" s="0"/>
      <c r="JK169" s="0"/>
      <c r="JL169" s="0"/>
      <c r="JM169" s="0"/>
      <c r="JN169" s="0"/>
      <c r="JO169" s="0"/>
      <c r="JP169" s="0"/>
      <c r="JQ169" s="0"/>
      <c r="JR169" s="0"/>
      <c r="JS169" s="0"/>
      <c r="JT169" s="0"/>
      <c r="JU169" s="0"/>
      <c r="JV169" s="0"/>
      <c r="JW169" s="0"/>
      <c r="JX169" s="0"/>
      <c r="JY169" s="0"/>
      <c r="JZ169" s="0"/>
      <c r="KA169" s="0"/>
      <c r="KB169" s="0"/>
      <c r="KC169" s="0"/>
      <c r="KD169" s="0"/>
      <c r="KE169" s="0"/>
      <c r="KF169" s="0"/>
      <c r="KG169" s="0"/>
      <c r="KH169" s="0"/>
      <c r="KI169" s="0"/>
      <c r="KJ169" s="0"/>
      <c r="KK169" s="0"/>
      <c r="KL169" s="0"/>
      <c r="KM169" s="0"/>
      <c r="KN169" s="0"/>
      <c r="KO169" s="0"/>
      <c r="KP169" s="0"/>
      <c r="KQ169" s="0"/>
      <c r="KR169" s="0"/>
      <c r="KS169" s="0"/>
      <c r="KT169" s="0"/>
      <c r="KU169" s="0"/>
      <c r="KV169" s="0"/>
      <c r="KW169" s="0"/>
      <c r="KX169" s="0"/>
      <c r="KY169" s="0"/>
      <c r="KZ169" s="0"/>
      <c r="LA169" s="0"/>
      <c r="LB169" s="0"/>
      <c r="LC169" s="0"/>
      <c r="LD169" s="0"/>
      <c r="LE169" s="0"/>
      <c r="LF169" s="0"/>
      <c r="LG169" s="0"/>
      <c r="LH169" s="0"/>
      <c r="LI169" s="0"/>
      <c r="LJ169" s="0"/>
      <c r="LK169" s="0"/>
      <c r="LL169" s="0"/>
      <c r="LM169" s="0"/>
      <c r="LN169" s="0"/>
      <c r="LO169" s="0"/>
      <c r="LP169" s="0"/>
      <c r="LQ169" s="0"/>
      <c r="LR169" s="0"/>
      <c r="LS169" s="0"/>
      <c r="LT169" s="0"/>
      <c r="LU169" s="0"/>
      <c r="LV169" s="0"/>
      <c r="LW169" s="0"/>
      <c r="LX169" s="0"/>
      <c r="LY169" s="0"/>
      <c r="LZ169" s="0"/>
      <c r="MA169" s="0"/>
      <c r="MB169" s="0"/>
      <c r="MC169" s="0"/>
      <c r="MD169" s="0"/>
      <c r="ME169" s="0"/>
      <c r="MF169" s="0"/>
      <c r="MG169" s="0"/>
      <c r="MH169" s="0"/>
      <c r="MI169" s="0"/>
      <c r="MJ169" s="0"/>
      <c r="MK169" s="0"/>
      <c r="ML169" s="0"/>
      <c r="MM169" s="0"/>
      <c r="MN169" s="0"/>
      <c r="MO169" s="0"/>
      <c r="MP169" s="0"/>
      <c r="MQ169" s="0"/>
      <c r="MR169" s="0"/>
      <c r="MS169" s="0"/>
      <c r="MT169" s="0"/>
      <c r="MU169" s="0"/>
      <c r="MV169" s="0"/>
      <c r="MW169" s="0"/>
      <c r="MX169" s="0"/>
      <c r="MY169" s="0"/>
      <c r="MZ169" s="0"/>
      <c r="NA169" s="0"/>
      <c r="NB169" s="0"/>
      <c r="NC169" s="0"/>
      <c r="ND169" s="0"/>
      <c r="NE169" s="0"/>
      <c r="NF169" s="0"/>
      <c r="NG169" s="0"/>
      <c r="NH169" s="0"/>
      <c r="NI169" s="0"/>
      <c r="NJ169" s="0"/>
      <c r="NK169" s="0"/>
      <c r="NL169" s="0"/>
      <c r="NM169" s="0"/>
      <c r="NN169" s="0"/>
      <c r="NO169" s="0"/>
      <c r="NP169" s="0"/>
      <c r="NQ169" s="0"/>
      <c r="NR169" s="0"/>
      <c r="NS169" s="0"/>
      <c r="NT169" s="0"/>
      <c r="NU169" s="0"/>
      <c r="NV169" s="0"/>
      <c r="NW169" s="0"/>
      <c r="NX169" s="0"/>
      <c r="NY169" s="0"/>
      <c r="NZ169" s="0"/>
      <c r="OA169" s="0"/>
      <c r="OB169" s="0"/>
      <c r="OC169" s="0"/>
      <c r="OD169" s="0"/>
      <c r="OE169" s="0"/>
      <c r="OF169" s="0"/>
      <c r="OG169" s="0"/>
      <c r="OH169" s="0"/>
      <c r="OI169" s="0"/>
      <c r="OJ169" s="0"/>
      <c r="OK169" s="0"/>
      <c r="OL169" s="0"/>
      <c r="OM169" s="0"/>
      <c r="ON169" s="0"/>
      <c r="OO169" s="0"/>
      <c r="OP169" s="0"/>
      <c r="OQ169" s="0"/>
      <c r="OR169" s="0"/>
      <c r="OS169" s="0"/>
      <c r="OT169" s="0"/>
      <c r="OU169" s="0"/>
      <c r="OV169" s="0"/>
      <c r="OW169" s="0"/>
      <c r="OX169" s="0"/>
      <c r="OY169" s="0"/>
      <c r="OZ169" s="0"/>
      <c r="PA169" s="0"/>
      <c r="PB169" s="0"/>
      <c r="PC169" s="0"/>
      <c r="PD169" s="0"/>
      <c r="PE169" s="0"/>
      <c r="PF169" s="0"/>
      <c r="PG169" s="0"/>
      <c r="PH169" s="0"/>
      <c r="PI169" s="0"/>
      <c r="PJ169" s="0"/>
      <c r="PK169" s="0"/>
      <c r="PL169" s="0"/>
      <c r="PM169" s="0"/>
      <c r="PN169" s="0"/>
      <c r="PO169" s="0"/>
      <c r="PP169" s="0"/>
      <c r="PQ169" s="0"/>
      <c r="PR169" s="0"/>
      <c r="PS169" s="0"/>
      <c r="PT169" s="0"/>
      <c r="PU169" s="0"/>
      <c r="PV169" s="0"/>
      <c r="PW169" s="0"/>
      <c r="PX169" s="0"/>
      <c r="PY169" s="0"/>
      <c r="PZ169" s="0"/>
      <c r="QA169" s="0"/>
      <c r="QB169" s="0"/>
      <c r="QC169" s="0"/>
      <c r="QD169" s="0"/>
      <c r="QE169" s="0"/>
      <c r="QF169" s="0"/>
      <c r="QG169" s="0"/>
      <c r="QH169" s="0"/>
      <c r="QI169" s="0"/>
      <c r="QJ169" s="0"/>
      <c r="QK169" s="0"/>
      <c r="QL169" s="0"/>
      <c r="QM169" s="0"/>
      <c r="QN169" s="0"/>
      <c r="QO169" s="0"/>
      <c r="QP169" s="0"/>
      <c r="QQ169" s="0"/>
      <c r="QR169" s="0"/>
      <c r="QS169" s="0"/>
      <c r="QT169" s="0"/>
      <c r="QU169" s="0"/>
      <c r="QV169" s="0"/>
      <c r="QW169" s="0"/>
      <c r="QX169" s="0"/>
      <c r="QY169" s="0"/>
      <c r="QZ169" s="0"/>
      <c r="RA169" s="0"/>
      <c r="RB169" s="0"/>
      <c r="RC169" s="0"/>
      <c r="RD169" s="0"/>
      <c r="RE169" s="0"/>
      <c r="RF169" s="0"/>
      <c r="RG169" s="0"/>
      <c r="RH169" s="0"/>
      <c r="RI169" s="0"/>
      <c r="RJ169" s="0"/>
      <c r="RK169" s="0"/>
      <c r="RL169" s="0"/>
      <c r="RM169" s="0"/>
      <c r="RN169" s="0"/>
      <c r="RO169" s="0"/>
      <c r="RP169" s="0"/>
      <c r="RQ169" s="0"/>
      <c r="RR169" s="0"/>
      <c r="RS169" s="0"/>
      <c r="RT169" s="0"/>
      <c r="RU169" s="0"/>
      <c r="RV169" s="0"/>
      <c r="RW169" s="0"/>
      <c r="RX169" s="0"/>
      <c r="RY169" s="0"/>
      <c r="RZ169" s="0"/>
      <c r="SA169" s="0"/>
      <c r="SB169" s="0"/>
      <c r="SC169" s="0"/>
      <c r="SD169" s="0"/>
      <c r="SE169" s="0"/>
      <c r="SF169" s="0"/>
      <c r="SG169" s="0"/>
      <c r="SH169" s="0"/>
      <c r="SI169" s="0"/>
      <c r="SJ169" s="0"/>
      <c r="SK169" s="0"/>
      <c r="SL169" s="0"/>
      <c r="SM169" s="0"/>
      <c r="SN169" s="0"/>
      <c r="SO169" s="0"/>
      <c r="SP169" s="0"/>
      <c r="SQ169" s="0"/>
      <c r="SR169" s="0"/>
      <c r="SS169" s="0"/>
      <c r="ST169" s="0"/>
      <c r="SU169" s="0"/>
      <c r="SV169" s="0"/>
      <c r="SW169" s="0"/>
      <c r="SX169" s="0"/>
      <c r="SY169" s="0"/>
      <c r="SZ169" s="0"/>
      <c r="TA169" s="0"/>
      <c r="TB169" s="0"/>
      <c r="TC169" s="0"/>
      <c r="TD169" s="0"/>
      <c r="TE169" s="0"/>
      <c r="TF169" s="0"/>
      <c r="TG169" s="0"/>
      <c r="TH169" s="0"/>
      <c r="TI169" s="0"/>
      <c r="TJ169" s="0"/>
      <c r="TK169" s="0"/>
      <c r="TL169" s="0"/>
      <c r="TM169" s="0"/>
      <c r="TN169" s="0"/>
      <c r="TO169" s="0"/>
      <c r="TP169" s="0"/>
      <c r="TQ169" s="0"/>
      <c r="TR169" s="0"/>
      <c r="TS169" s="0"/>
      <c r="TT169" s="0"/>
      <c r="TU169" s="0"/>
      <c r="TV169" s="0"/>
      <c r="TW169" s="0"/>
      <c r="TX169" s="0"/>
      <c r="TY169" s="0"/>
      <c r="TZ169" s="0"/>
      <c r="UA169" s="0"/>
      <c r="UB169" s="0"/>
      <c r="UC169" s="0"/>
      <c r="UD169" s="0"/>
      <c r="UE169" s="0"/>
      <c r="UF169" s="0"/>
      <c r="UG169" s="0"/>
      <c r="UH169" s="0"/>
      <c r="UI169" s="0"/>
      <c r="UJ169" s="0"/>
      <c r="UK169" s="0"/>
      <c r="UL169" s="0"/>
      <c r="UM169" s="0"/>
      <c r="UN169" s="0"/>
      <c r="UO169" s="0"/>
      <c r="UP169" s="0"/>
      <c r="UQ169" s="0"/>
      <c r="UR169" s="0"/>
      <c r="US169" s="0"/>
      <c r="UT169" s="0"/>
      <c r="UU169" s="0"/>
      <c r="UV169" s="0"/>
      <c r="UW169" s="0"/>
      <c r="UX169" s="0"/>
      <c r="UY169" s="0"/>
      <c r="UZ169" s="0"/>
      <c r="VA169" s="0"/>
      <c r="VB169" s="0"/>
      <c r="VC169" s="0"/>
      <c r="VD169" s="0"/>
      <c r="VE169" s="0"/>
      <c r="VF169" s="0"/>
      <c r="VG169" s="0"/>
      <c r="VH169" s="0"/>
      <c r="VI169" s="0"/>
      <c r="VJ169" s="0"/>
      <c r="VK169" s="0"/>
      <c r="VL169" s="0"/>
      <c r="VM169" s="0"/>
      <c r="VN169" s="0"/>
      <c r="VO169" s="0"/>
      <c r="VP169" s="0"/>
      <c r="VQ169" s="0"/>
      <c r="VR169" s="0"/>
      <c r="VS169" s="0"/>
      <c r="VT169" s="0"/>
      <c r="VU169" s="0"/>
      <c r="VV169" s="0"/>
      <c r="VW169" s="0"/>
      <c r="VX169" s="0"/>
      <c r="VY169" s="0"/>
      <c r="VZ169" s="0"/>
      <c r="WA169" s="0"/>
      <c r="WB169" s="0"/>
      <c r="WC169" s="0"/>
      <c r="WD169" s="0"/>
      <c r="WE169" s="0"/>
      <c r="WF169" s="0"/>
      <c r="WG169" s="0"/>
      <c r="WH169" s="0"/>
      <c r="WI169" s="0"/>
      <c r="WJ169" s="0"/>
      <c r="WK169" s="0"/>
      <c r="WL169" s="0"/>
      <c r="WM169" s="0"/>
      <c r="WN169" s="0"/>
      <c r="WO169" s="0"/>
      <c r="WP169" s="0"/>
      <c r="WQ169" s="0"/>
      <c r="WR169" s="0"/>
      <c r="WS169" s="0"/>
      <c r="WT169" s="0"/>
      <c r="WU169" s="0"/>
      <c r="WV169" s="0"/>
      <c r="WW169" s="0"/>
      <c r="WX169" s="0"/>
      <c r="WY169" s="0"/>
      <c r="WZ169" s="0"/>
      <c r="XA169" s="0"/>
      <c r="XB169" s="0"/>
      <c r="XC169" s="0"/>
      <c r="XD169" s="0"/>
      <c r="XE169" s="0"/>
      <c r="XF169" s="0"/>
      <c r="XG169" s="0"/>
      <c r="XH169" s="0"/>
      <c r="XI169" s="0"/>
      <c r="XJ169" s="0"/>
      <c r="XK169" s="0"/>
      <c r="XL169" s="0"/>
      <c r="XM169" s="0"/>
      <c r="XN169" s="0"/>
      <c r="XO169" s="0"/>
      <c r="XP169" s="0"/>
      <c r="XQ169" s="0"/>
      <c r="XR169" s="0"/>
      <c r="XS169" s="0"/>
      <c r="XT169" s="0"/>
      <c r="XU169" s="0"/>
      <c r="XV169" s="0"/>
      <c r="XW169" s="0"/>
      <c r="XX169" s="0"/>
      <c r="XY169" s="0"/>
      <c r="XZ169" s="0"/>
      <c r="YA169" s="0"/>
      <c r="YB169" s="0"/>
      <c r="YC169" s="0"/>
      <c r="YD169" s="0"/>
      <c r="YE169" s="0"/>
      <c r="YF169" s="0"/>
      <c r="YG169" s="0"/>
      <c r="YH169" s="0"/>
      <c r="YI169" s="0"/>
      <c r="YJ169" s="0"/>
      <c r="YK169" s="0"/>
      <c r="YL169" s="0"/>
      <c r="YM169" s="0"/>
      <c r="YN169" s="0"/>
      <c r="YO169" s="0"/>
      <c r="YP169" s="0"/>
      <c r="YQ169" s="0"/>
      <c r="YR169" s="0"/>
      <c r="YS169" s="0"/>
      <c r="YT169" s="0"/>
      <c r="YU169" s="0"/>
      <c r="YV169" s="0"/>
      <c r="YW169" s="0"/>
      <c r="YX169" s="0"/>
      <c r="YY169" s="0"/>
      <c r="YZ169" s="0"/>
      <c r="ZA169" s="0"/>
      <c r="ZB169" s="0"/>
      <c r="ZC169" s="0"/>
      <c r="ZD169" s="0"/>
      <c r="ZE169" s="0"/>
      <c r="ZF169" s="0"/>
      <c r="ZG169" s="0"/>
      <c r="ZH169" s="0"/>
      <c r="ZI169" s="0"/>
      <c r="ZJ169" s="0"/>
      <c r="ZK169" s="0"/>
      <c r="ZL169" s="0"/>
      <c r="ZM169" s="0"/>
      <c r="ZN169" s="0"/>
      <c r="ZO169" s="0"/>
      <c r="ZP169" s="0"/>
      <c r="ZQ169" s="0"/>
      <c r="ZR169" s="0"/>
      <c r="ZS169" s="0"/>
      <c r="ZT169" s="0"/>
      <c r="ZU169" s="0"/>
      <c r="ZV169" s="0"/>
      <c r="ZW169" s="0"/>
      <c r="ZX169" s="0"/>
      <c r="ZY169" s="0"/>
      <c r="ZZ169" s="0"/>
      <c r="AAA169" s="0"/>
      <c r="AAB169" s="0"/>
      <c r="AAC169" s="0"/>
      <c r="AAD169" s="0"/>
      <c r="AAE169" s="0"/>
      <c r="AAF169" s="0"/>
      <c r="AAG169" s="0"/>
      <c r="AAH169" s="0"/>
      <c r="AAI169" s="0"/>
      <c r="AAJ169" s="0"/>
      <c r="AAK169" s="0"/>
      <c r="AAL169" s="0"/>
      <c r="AAM169" s="0"/>
      <c r="AAN169" s="0"/>
      <c r="AAO169" s="0"/>
      <c r="AAP169" s="0"/>
      <c r="AAQ169" s="0"/>
      <c r="AAR169" s="0"/>
      <c r="AAS169" s="0"/>
      <c r="AAT169" s="0"/>
      <c r="AAU169" s="0"/>
      <c r="AAV169" s="0"/>
      <c r="AAW169" s="0"/>
      <c r="AAX169" s="0"/>
      <c r="AAY169" s="0"/>
      <c r="AAZ169" s="0"/>
      <c r="ABA169" s="0"/>
      <c r="ABB169" s="0"/>
      <c r="ABC169" s="0"/>
      <c r="ABD169" s="0"/>
      <c r="ABE169" s="0"/>
      <c r="ABF169" s="0"/>
      <c r="ABG169" s="0"/>
      <c r="ABH169" s="0"/>
      <c r="ABI169" s="0"/>
      <c r="ABJ169" s="0"/>
      <c r="ABK169" s="0"/>
      <c r="ABL169" s="0"/>
      <c r="ABM169" s="0"/>
      <c r="ABN169" s="0"/>
      <c r="ABO169" s="0"/>
      <c r="ABP169" s="0"/>
      <c r="ABQ169" s="0"/>
      <c r="ABR169" s="0"/>
      <c r="ABS169" s="0"/>
      <c r="ABT169" s="0"/>
      <c r="ABU169" s="0"/>
      <c r="ABV169" s="0"/>
      <c r="ABW169" s="0"/>
      <c r="ABX169" s="0"/>
      <c r="ABY169" s="0"/>
      <c r="ABZ169" s="0"/>
      <c r="ACA169" s="0"/>
      <c r="ACB169" s="0"/>
      <c r="ACC169" s="0"/>
      <c r="ACD169" s="0"/>
      <c r="ACE169" s="0"/>
      <c r="ACF169" s="0"/>
      <c r="ACG169" s="0"/>
      <c r="ACH169" s="0"/>
      <c r="ACI169" s="0"/>
      <c r="ACJ169" s="0"/>
      <c r="ACK169" s="0"/>
      <c r="ACL169" s="0"/>
      <c r="ACM169" s="0"/>
      <c r="ACN169" s="0"/>
      <c r="ACO169" s="0"/>
      <c r="ACP169" s="0"/>
      <c r="ACQ169" s="0"/>
      <c r="ACR169" s="0"/>
      <c r="ACS169" s="0"/>
      <c r="ACT169" s="0"/>
      <c r="ACU169" s="0"/>
      <c r="ACV169" s="0"/>
      <c r="ACW169" s="0"/>
      <c r="ACX169" s="0"/>
      <c r="ACY169" s="0"/>
      <c r="ACZ169" s="0"/>
      <c r="ADA169" s="0"/>
      <c r="ADB169" s="0"/>
      <c r="ADC169" s="0"/>
      <c r="ADD169" s="0"/>
      <c r="ADE169" s="0"/>
      <c r="ADF169" s="0"/>
      <c r="ADG169" s="0"/>
      <c r="ADH169" s="0"/>
      <c r="ADI169" s="0"/>
      <c r="ADJ169" s="0"/>
      <c r="ADK169" s="0"/>
      <c r="ADL169" s="0"/>
      <c r="ADM169" s="0"/>
      <c r="ADN169" s="0"/>
      <c r="ADO169" s="0"/>
      <c r="ADP169" s="0"/>
      <c r="ADQ169" s="0"/>
      <c r="ADR169" s="0"/>
      <c r="ADS169" s="0"/>
      <c r="ADT169" s="0"/>
      <c r="ADU169" s="0"/>
      <c r="ADV169" s="0"/>
      <c r="ADW169" s="0"/>
      <c r="ADX169" s="0"/>
      <c r="ADY169" s="0"/>
      <c r="ADZ169" s="0"/>
      <c r="AEA169" s="0"/>
      <c r="AEB169" s="0"/>
      <c r="AEC169" s="0"/>
      <c r="AED169" s="0"/>
      <c r="AEE169" s="0"/>
      <c r="AEF169" s="0"/>
      <c r="AEG169" s="0"/>
      <c r="AEH169" s="0"/>
      <c r="AEI169" s="0"/>
      <c r="AEJ169" s="0"/>
      <c r="AEK169" s="0"/>
      <c r="AEL169" s="0"/>
      <c r="AEM169" s="0"/>
      <c r="AEN169" s="0"/>
      <c r="AEO169" s="0"/>
      <c r="AEP169" s="0"/>
      <c r="AEQ169" s="0"/>
      <c r="AER169" s="0"/>
      <c r="AES169" s="0"/>
      <c r="AET169" s="0"/>
      <c r="AEU169" s="0"/>
      <c r="AEV169" s="0"/>
      <c r="AEW169" s="0"/>
      <c r="AEX169" s="0"/>
      <c r="AEY169" s="0"/>
      <c r="AEZ169" s="0"/>
      <c r="AFA169" s="0"/>
      <c r="AFB169" s="0"/>
      <c r="AFC169" s="0"/>
      <c r="AFD169" s="0"/>
      <c r="AFE169" s="0"/>
      <c r="AFF169" s="0"/>
      <c r="AFG169" s="0"/>
      <c r="AFH169" s="0"/>
      <c r="AFI169" s="0"/>
      <c r="AFJ169" s="0"/>
      <c r="AFK169" s="0"/>
      <c r="AFL169" s="0"/>
      <c r="AFM169" s="0"/>
      <c r="AFN169" s="0"/>
      <c r="AFO169" s="0"/>
      <c r="AFP169" s="0"/>
      <c r="AFQ169" s="0"/>
      <c r="AFR169" s="0"/>
      <c r="AFS169" s="0"/>
      <c r="AFT169" s="0"/>
      <c r="AFU169" s="0"/>
      <c r="AFV169" s="0"/>
      <c r="AFW169" s="0"/>
      <c r="AFX169" s="0"/>
      <c r="AFY169" s="0"/>
      <c r="AFZ169" s="0"/>
      <c r="AGA169" s="0"/>
      <c r="AGB169" s="0"/>
      <c r="AGC169" s="0"/>
      <c r="AGD169" s="0"/>
      <c r="AGE169" s="0"/>
      <c r="AGF169" s="0"/>
      <c r="AGG169" s="0"/>
      <c r="AGH169" s="0"/>
      <c r="AGI169" s="0"/>
      <c r="AGJ169" s="0"/>
      <c r="AGK169" s="0"/>
      <c r="AGL169" s="0"/>
      <c r="AGM169" s="0"/>
      <c r="AGN169" s="0"/>
      <c r="AGO169" s="0"/>
      <c r="AGP169" s="0"/>
      <c r="AGQ169" s="0"/>
      <c r="AGR169" s="0"/>
      <c r="AGS169" s="0"/>
      <c r="AGT169" s="0"/>
      <c r="AGU169" s="0"/>
      <c r="AGV169" s="0"/>
      <c r="AGW169" s="0"/>
      <c r="AGX169" s="0"/>
      <c r="AGY169" s="0"/>
      <c r="AGZ169" s="0"/>
      <c r="AHA169" s="0"/>
      <c r="AHB169" s="0"/>
      <c r="AHC169" s="0"/>
      <c r="AHD169" s="0"/>
      <c r="AHE169" s="0"/>
      <c r="AHF169" s="0"/>
      <c r="AHG169" s="0"/>
      <c r="AHH169" s="0"/>
      <c r="AHI169" s="0"/>
      <c r="AHJ169" s="0"/>
      <c r="AHK169" s="0"/>
      <c r="AHL169" s="0"/>
      <c r="AHM169" s="0"/>
      <c r="AHN169" s="0"/>
      <c r="AHO169" s="0"/>
      <c r="AHP169" s="0"/>
      <c r="AHQ169" s="0"/>
      <c r="AHR169" s="0"/>
      <c r="AHS169" s="0"/>
      <c r="AHT169" s="0"/>
      <c r="AHU169" s="0"/>
      <c r="AHV169" s="0"/>
      <c r="AHW169" s="0"/>
      <c r="AHX169" s="0"/>
      <c r="AHY169" s="0"/>
      <c r="AHZ169" s="0"/>
      <c r="AIA169" s="0"/>
      <c r="AIB169" s="0"/>
      <c r="AIC169" s="0"/>
      <c r="AID169" s="0"/>
      <c r="AIE169" s="0"/>
      <c r="AIF169" s="0"/>
      <c r="AIG169" s="0"/>
      <c r="AIH169" s="0"/>
      <c r="AII169" s="0"/>
      <c r="AIJ169" s="0"/>
      <c r="AIK169" s="0"/>
      <c r="AIL169" s="0"/>
      <c r="AIM169" s="0"/>
      <c r="AIN169" s="0"/>
      <c r="AIO169" s="0"/>
      <c r="AIP169" s="0"/>
      <c r="AIQ169" s="0"/>
      <c r="AIR169" s="0"/>
      <c r="AIS169" s="0"/>
      <c r="AIT169" s="0"/>
      <c r="AIU169" s="0"/>
      <c r="AIV169" s="0"/>
      <c r="AIW169" s="0"/>
      <c r="AIX169" s="0"/>
      <c r="AIY169" s="0"/>
      <c r="AIZ169" s="0"/>
      <c r="AJA169" s="0"/>
      <c r="AJB169" s="0"/>
      <c r="AJC169" s="0"/>
      <c r="AJD169" s="0"/>
      <c r="AJE169" s="0"/>
      <c r="AJF169" s="0"/>
      <c r="AJG169" s="0"/>
      <c r="AJH169" s="0"/>
      <c r="AJI169" s="0"/>
      <c r="AJJ169" s="0"/>
      <c r="AJK169" s="0"/>
      <c r="AJL169" s="0"/>
      <c r="AJM169" s="0"/>
      <c r="AJN169" s="0"/>
      <c r="AJO169" s="0"/>
      <c r="AJP169" s="0"/>
      <c r="AJQ169" s="0"/>
      <c r="AJR169" s="0"/>
      <c r="AJS169" s="0"/>
      <c r="AJT169" s="0"/>
      <c r="AJU169" s="0"/>
      <c r="AJV169" s="0"/>
      <c r="AJW169" s="0"/>
      <c r="AJX169" s="0"/>
      <c r="AJY169" s="0"/>
      <c r="AJZ169" s="0"/>
      <c r="AKA169" s="0"/>
      <c r="AKB169" s="0"/>
      <c r="AKC169" s="0"/>
      <c r="AKD169" s="0"/>
      <c r="AKE169" s="0"/>
      <c r="AKF169" s="0"/>
      <c r="AKG169" s="0"/>
      <c r="AKH169" s="0"/>
      <c r="AKI169" s="0"/>
      <c r="AKJ169" s="0"/>
      <c r="AKK169" s="0"/>
      <c r="AKL169" s="0"/>
      <c r="AKM169" s="0"/>
      <c r="AKN169" s="0"/>
      <c r="AKO169" s="0"/>
      <c r="AKP169" s="0"/>
      <c r="AKQ169" s="0"/>
      <c r="AKR169" s="0"/>
      <c r="AKS169" s="0"/>
      <c r="AKT169" s="0"/>
      <c r="AKU169" s="0"/>
      <c r="AKV169" s="0"/>
      <c r="AKW169" s="0"/>
      <c r="AKX169" s="0"/>
      <c r="AKY169" s="0"/>
      <c r="AKZ169" s="0"/>
      <c r="ALA169" s="0"/>
      <c r="ALB169" s="0"/>
      <c r="ALC169" s="0"/>
      <c r="ALD169" s="0"/>
      <c r="ALE169" s="0"/>
      <c r="ALF169" s="0"/>
      <c r="ALG169" s="0"/>
      <c r="ALH169" s="0"/>
      <c r="ALI169" s="0"/>
      <c r="ALJ169" s="0"/>
      <c r="ALK169" s="0"/>
      <c r="ALL169" s="0"/>
      <c r="ALM169" s="0"/>
      <c r="ALN169" s="0"/>
      <c r="ALO169" s="0"/>
      <c r="ALP169" s="0"/>
      <c r="ALQ169" s="0"/>
      <c r="ALR169" s="0"/>
      <c r="ALS169" s="0"/>
      <c r="ALT169" s="0"/>
      <c r="ALU169" s="0"/>
      <c r="ALV169" s="0"/>
      <c r="ALW169" s="0"/>
      <c r="ALX169" s="0"/>
      <c r="ALY169" s="0"/>
      <c r="ALZ169" s="0"/>
      <c r="AMA169" s="0"/>
      <c r="AMB169" s="0"/>
      <c r="AMC169" s="0"/>
      <c r="AMD169" s="0"/>
      <c r="AME169" s="0"/>
      <c r="AMF169" s="0"/>
      <c r="AMG169" s="0"/>
    </row>
    <row r="170" customFormat="false" ht="28.1" hidden="false" customHeight="true" outlineLevel="0" collapsed="false">
      <c r="A170" s="0"/>
      <c r="B170" s="0"/>
      <c r="C170" s="0"/>
      <c r="D170" s="0"/>
      <c r="E170" s="0"/>
      <c r="F170" s="0"/>
      <c r="G170" s="0"/>
      <c r="H170" s="0"/>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c r="IX170" s="0"/>
      <c r="IY170" s="0"/>
      <c r="IZ170" s="0"/>
      <c r="JA170" s="0"/>
      <c r="JB170" s="0"/>
      <c r="JC170" s="0"/>
      <c r="JD170" s="0"/>
      <c r="JE170" s="0"/>
      <c r="JF170" s="0"/>
      <c r="JG170" s="0"/>
      <c r="JH170" s="0"/>
      <c r="JI170" s="0"/>
      <c r="JJ170" s="0"/>
      <c r="JK170" s="0"/>
      <c r="JL170" s="0"/>
      <c r="JM170" s="0"/>
      <c r="JN170" s="0"/>
      <c r="JO170" s="0"/>
      <c r="JP170" s="0"/>
      <c r="JQ170" s="0"/>
      <c r="JR170" s="0"/>
      <c r="JS170" s="0"/>
      <c r="JT170" s="0"/>
      <c r="JU170" s="0"/>
      <c r="JV170" s="0"/>
      <c r="JW170" s="0"/>
      <c r="JX170" s="0"/>
      <c r="JY170" s="0"/>
      <c r="JZ170" s="0"/>
      <c r="KA170" s="0"/>
      <c r="KB170" s="0"/>
      <c r="KC170" s="0"/>
      <c r="KD170" s="0"/>
      <c r="KE170" s="0"/>
      <c r="KF170" s="0"/>
      <c r="KG170" s="0"/>
      <c r="KH170" s="0"/>
      <c r="KI170" s="0"/>
      <c r="KJ170" s="0"/>
      <c r="KK170" s="0"/>
      <c r="KL170" s="0"/>
      <c r="KM170" s="0"/>
      <c r="KN170" s="0"/>
      <c r="KO170" s="0"/>
      <c r="KP170" s="0"/>
      <c r="KQ170" s="0"/>
      <c r="KR170" s="0"/>
      <c r="KS170" s="0"/>
      <c r="KT170" s="0"/>
      <c r="KU170" s="0"/>
      <c r="KV170" s="0"/>
      <c r="KW170" s="0"/>
      <c r="KX170" s="0"/>
      <c r="KY170" s="0"/>
      <c r="KZ170" s="0"/>
      <c r="LA170" s="0"/>
      <c r="LB170" s="0"/>
      <c r="LC170" s="0"/>
      <c r="LD170" s="0"/>
      <c r="LE170" s="0"/>
      <c r="LF170" s="0"/>
      <c r="LG170" s="0"/>
      <c r="LH170" s="0"/>
      <c r="LI170" s="0"/>
      <c r="LJ170" s="0"/>
      <c r="LK170" s="0"/>
      <c r="LL170" s="0"/>
      <c r="LM170" s="0"/>
      <c r="LN170" s="0"/>
      <c r="LO170" s="0"/>
      <c r="LP170" s="0"/>
      <c r="LQ170" s="0"/>
      <c r="LR170" s="0"/>
      <c r="LS170" s="0"/>
      <c r="LT170" s="0"/>
      <c r="LU170" s="0"/>
      <c r="LV170" s="0"/>
      <c r="LW170" s="0"/>
      <c r="LX170" s="0"/>
      <c r="LY170" s="0"/>
      <c r="LZ170" s="0"/>
      <c r="MA170" s="0"/>
      <c r="MB170" s="0"/>
      <c r="MC170" s="0"/>
      <c r="MD170" s="0"/>
      <c r="ME170" s="0"/>
      <c r="MF170" s="0"/>
      <c r="MG170" s="0"/>
      <c r="MH170" s="0"/>
      <c r="MI170" s="0"/>
      <c r="MJ170" s="0"/>
      <c r="MK170" s="0"/>
      <c r="ML170" s="0"/>
      <c r="MM170" s="0"/>
      <c r="MN170" s="0"/>
      <c r="MO170" s="0"/>
      <c r="MP170" s="0"/>
      <c r="MQ170" s="0"/>
      <c r="MR170" s="0"/>
      <c r="MS170" s="0"/>
      <c r="MT170" s="0"/>
      <c r="MU170" s="0"/>
      <c r="MV170" s="0"/>
      <c r="MW170" s="0"/>
      <c r="MX170" s="0"/>
      <c r="MY170" s="0"/>
      <c r="MZ170" s="0"/>
      <c r="NA170" s="0"/>
      <c r="NB170" s="0"/>
      <c r="NC170" s="0"/>
      <c r="ND170" s="0"/>
      <c r="NE170" s="0"/>
      <c r="NF170" s="0"/>
      <c r="NG170" s="0"/>
      <c r="NH170" s="0"/>
      <c r="NI170" s="0"/>
      <c r="NJ170" s="0"/>
      <c r="NK170" s="0"/>
      <c r="NL170" s="0"/>
      <c r="NM170" s="0"/>
      <c r="NN170" s="0"/>
      <c r="NO170" s="0"/>
      <c r="NP170" s="0"/>
      <c r="NQ170" s="0"/>
      <c r="NR170" s="0"/>
      <c r="NS170" s="0"/>
      <c r="NT170" s="0"/>
      <c r="NU170" s="0"/>
      <c r="NV170" s="0"/>
      <c r="NW170" s="0"/>
      <c r="NX170" s="0"/>
      <c r="NY170" s="0"/>
      <c r="NZ170" s="0"/>
      <c r="OA170" s="0"/>
      <c r="OB170" s="0"/>
      <c r="OC170" s="0"/>
      <c r="OD170" s="0"/>
      <c r="OE170" s="0"/>
      <c r="OF170" s="0"/>
      <c r="OG170" s="0"/>
      <c r="OH170" s="0"/>
      <c r="OI170" s="0"/>
      <c r="OJ170" s="0"/>
      <c r="OK170" s="0"/>
      <c r="OL170" s="0"/>
      <c r="OM170" s="0"/>
      <c r="ON170" s="0"/>
      <c r="OO170" s="0"/>
      <c r="OP170" s="0"/>
      <c r="OQ170" s="0"/>
      <c r="OR170" s="0"/>
      <c r="OS170" s="0"/>
      <c r="OT170" s="0"/>
      <c r="OU170" s="0"/>
      <c r="OV170" s="0"/>
      <c r="OW170" s="0"/>
      <c r="OX170" s="0"/>
      <c r="OY170" s="0"/>
      <c r="OZ170" s="0"/>
      <c r="PA170" s="0"/>
      <c r="PB170" s="0"/>
      <c r="PC170" s="0"/>
      <c r="PD170" s="0"/>
      <c r="PE170" s="0"/>
      <c r="PF170" s="0"/>
      <c r="PG170" s="0"/>
      <c r="PH170" s="0"/>
      <c r="PI170" s="0"/>
      <c r="PJ170" s="0"/>
      <c r="PK170" s="0"/>
      <c r="PL170" s="0"/>
      <c r="PM170" s="0"/>
      <c r="PN170" s="0"/>
      <c r="PO170" s="0"/>
      <c r="PP170" s="0"/>
      <c r="PQ170" s="0"/>
      <c r="PR170" s="0"/>
      <c r="PS170" s="0"/>
      <c r="PT170" s="0"/>
      <c r="PU170" s="0"/>
      <c r="PV170" s="0"/>
      <c r="PW170" s="0"/>
      <c r="PX170" s="0"/>
      <c r="PY170" s="0"/>
      <c r="PZ170" s="0"/>
      <c r="QA170" s="0"/>
      <c r="QB170" s="0"/>
      <c r="QC170" s="0"/>
      <c r="QD170" s="0"/>
      <c r="QE170" s="0"/>
      <c r="QF170" s="0"/>
      <c r="QG170" s="0"/>
      <c r="QH170" s="0"/>
      <c r="QI170" s="0"/>
      <c r="QJ170" s="0"/>
      <c r="QK170" s="0"/>
      <c r="QL170" s="0"/>
      <c r="QM170" s="0"/>
      <c r="QN170" s="0"/>
      <c r="QO170" s="0"/>
      <c r="QP170" s="0"/>
      <c r="QQ170" s="0"/>
      <c r="QR170" s="0"/>
      <c r="QS170" s="0"/>
      <c r="QT170" s="0"/>
      <c r="QU170" s="0"/>
      <c r="QV170" s="0"/>
      <c r="QW170" s="0"/>
      <c r="QX170" s="0"/>
      <c r="QY170" s="0"/>
      <c r="QZ170" s="0"/>
      <c r="RA170" s="0"/>
      <c r="RB170" s="0"/>
      <c r="RC170" s="0"/>
      <c r="RD170" s="0"/>
      <c r="RE170" s="0"/>
      <c r="RF170" s="0"/>
      <c r="RG170" s="0"/>
      <c r="RH170" s="0"/>
      <c r="RI170" s="0"/>
      <c r="RJ170" s="0"/>
      <c r="RK170" s="0"/>
      <c r="RL170" s="0"/>
      <c r="RM170" s="0"/>
      <c r="RN170" s="0"/>
      <c r="RO170" s="0"/>
      <c r="RP170" s="0"/>
      <c r="RQ170" s="0"/>
      <c r="RR170" s="0"/>
      <c r="RS170" s="0"/>
      <c r="RT170" s="0"/>
      <c r="RU170" s="0"/>
      <c r="RV170" s="0"/>
      <c r="RW170" s="0"/>
      <c r="RX170" s="0"/>
      <c r="RY170" s="0"/>
      <c r="RZ170" s="0"/>
      <c r="SA170" s="0"/>
      <c r="SB170" s="0"/>
      <c r="SC170" s="0"/>
      <c r="SD170" s="0"/>
      <c r="SE170" s="0"/>
      <c r="SF170" s="0"/>
      <c r="SG170" s="0"/>
      <c r="SH170" s="0"/>
      <c r="SI170" s="0"/>
      <c r="SJ170" s="0"/>
      <c r="SK170" s="0"/>
      <c r="SL170" s="0"/>
      <c r="SM170" s="0"/>
      <c r="SN170" s="0"/>
      <c r="SO170" s="0"/>
      <c r="SP170" s="0"/>
      <c r="SQ170" s="0"/>
      <c r="SR170" s="0"/>
      <c r="SS170" s="0"/>
      <c r="ST170" s="0"/>
      <c r="SU170" s="0"/>
      <c r="SV170" s="0"/>
      <c r="SW170" s="0"/>
      <c r="SX170" s="0"/>
      <c r="SY170" s="0"/>
      <c r="SZ170" s="0"/>
      <c r="TA170" s="0"/>
      <c r="TB170" s="0"/>
      <c r="TC170" s="0"/>
      <c r="TD170" s="0"/>
      <c r="TE170" s="0"/>
      <c r="TF170" s="0"/>
      <c r="TG170" s="0"/>
      <c r="TH170" s="0"/>
      <c r="TI170" s="0"/>
      <c r="TJ170" s="0"/>
      <c r="TK170" s="0"/>
      <c r="TL170" s="0"/>
      <c r="TM170" s="0"/>
      <c r="TN170" s="0"/>
      <c r="TO170" s="0"/>
      <c r="TP170" s="0"/>
      <c r="TQ170" s="0"/>
      <c r="TR170" s="0"/>
      <c r="TS170" s="0"/>
      <c r="TT170" s="0"/>
      <c r="TU170" s="0"/>
      <c r="TV170" s="0"/>
      <c r="TW170" s="0"/>
      <c r="TX170" s="0"/>
      <c r="TY170" s="0"/>
      <c r="TZ170" s="0"/>
      <c r="UA170" s="0"/>
      <c r="UB170" s="0"/>
      <c r="UC170" s="0"/>
      <c r="UD170" s="0"/>
      <c r="UE170" s="0"/>
      <c r="UF170" s="0"/>
      <c r="UG170" s="0"/>
      <c r="UH170" s="0"/>
      <c r="UI170" s="0"/>
      <c r="UJ170" s="0"/>
      <c r="UK170" s="0"/>
      <c r="UL170" s="0"/>
      <c r="UM170" s="0"/>
      <c r="UN170" s="0"/>
      <c r="UO170" s="0"/>
      <c r="UP170" s="0"/>
      <c r="UQ170" s="0"/>
      <c r="UR170" s="0"/>
      <c r="US170" s="0"/>
      <c r="UT170" s="0"/>
      <c r="UU170" s="0"/>
      <c r="UV170" s="0"/>
      <c r="UW170" s="0"/>
      <c r="UX170" s="0"/>
      <c r="UY170" s="0"/>
      <c r="UZ170" s="0"/>
      <c r="VA170" s="0"/>
      <c r="VB170" s="0"/>
      <c r="VC170" s="0"/>
      <c r="VD170" s="0"/>
      <c r="VE170" s="0"/>
      <c r="VF170" s="0"/>
      <c r="VG170" s="0"/>
      <c r="VH170" s="0"/>
      <c r="VI170" s="0"/>
      <c r="VJ170" s="0"/>
      <c r="VK170" s="0"/>
      <c r="VL170" s="0"/>
      <c r="VM170" s="0"/>
      <c r="VN170" s="0"/>
      <c r="VO170" s="0"/>
      <c r="VP170" s="0"/>
      <c r="VQ170" s="0"/>
      <c r="VR170" s="0"/>
      <c r="VS170" s="0"/>
      <c r="VT170" s="0"/>
      <c r="VU170" s="0"/>
      <c r="VV170" s="0"/>
      <c r="VW170" s="0"/>
      <c r="VX170" s="0"/>
      <c r="VY170" s="0"/>
      <c r="VZ170" s="0"/>
      <c r="WA170" s="0"/>
      <c r="WB170" s="0"/>
      <c r="WC170" s="0"/>
      <c r="WD170" s="0"/>
      <c r="WE170" s="0"/>
      <c r="WF170" s="0"/>
      <c r="WG170" s="0"/>
      <c r="WH170" s="0"/>
      <c r="WI170" s="0"/>
      <c r="WJ170" s="0"/>
      <c r="WK170" s="0"/>
      <c r="WL170" s="0"/>
      <c r="WM170" s="0"/>
      <c r="WN170" s="0"/>
      <c r="WO170" s="0"/>
      <c r="WP170" s="0"/>
      <c r="WQ170" s="0"/>
      <c r="WR170" s="0"/>
      <c r="WS170" s="0"/>
      <c r="WT170" s="0"/>
      <c r="WU170" s="0"/>
      <c r="WV170" s="0"/>
      <c r="WW170" s="0"/>
      <c r="WX170" s="0"/>
      <c r="WY170" s="0"/>
      <c r="WZ170" s="0"/>
      <c r="XA170" s="0"/>
      <c r="XB170" s="0"/>
      <c r="XC170" s="0"/>
      <c r="XD170" s="0"/>
      <c r="XE170" s="0"/>
      <c r="XF170" s="0"/>
      <c r="XG170" s="0"/>
      <c r="XH170" s="0"/>
      <c r="XI170" s="0"/>
      <c r="XJ170" s="0"/>
      <c r="XK170" s="0"/>
      <c r="XL170" s="0"/>
      <c r="XM170" s="0"/>
      <c r="XN170" s="0"/>
      <c r="XO170" s="0"/>
      <c r="XP170" s="0"/>
      <c r="XQ170" s="0"/>
      <c r="XR170" s="0"/>
      <c r="XS170" s="0"/>
      <c r="XT170" s="0"/>
      <c r="XU170" s="0"/>
      <c r="XV170" s="0"/>
      <c r="XW170" s="0"/>
      <c r="XX170" s="0"/>
      <c r="XY170" s="0"/>
      <c r="XZ170" s="0"/>
      <c r="YA170" s="0"/>
      <c r="YB170" s="0"/>
      <c r="YC170" s="0"/>
      <c r="YD170" s="0"/>
      <c r="YE170" s="0"/>
      <c r="YF170" s="0"/>
      <c r="YG170" s="0"/>
      <c r="YH170" s="0"/>
      <c r="YI170" s="0"/>
      <c r="YJ170" s="0"/>
      <c r="YK170" s="0"/>
      <c r="YL170" s="0"/>
      <c r="YM170" s="0"/>
      <c r="YN170" s="0"/>
      <c r="YO170" s="0"/>
      <c r="YP170" s="0"/>
      <c r="YQ170" s="0"/>
      <c r="YR170" s="0"/>
      <c r="YS170" s="0"/>
      <c r="YT170" s="0"/>
      <c r="YU170" s="0"/>
      <c r="YV170" s="0"/>
      <c r="YW170" s="0"/>
      <c r="YX170" s="0"/>
      <c r="YY170" s="0"/>
      <c r="YZ170" s="0"/>
      <c r="ZA170" s="0"/>
      <c r="ZB170" s="0"/>
      <c r="ZC170" s="0"/>
      <c r="ZD170" s="0"/>
      <c r="ZE170" s="0"/>
      <c r="ZF170" s="0"/>
      <c r="ZG170" s="0"/>
      <c r="ZH170" s="0"/>
      <c r="ZI170" s="0"/>
      <c r="ZJ170" s="0"/>
      <c r="ZK170" s="0"/>
      <c r="ZL170" s="0"/>
      <c r="ZM170" s="0"/>
      <c r="ZN170" s="0"/>
      <c r="ZO170" s="0"/>
      <c r="ZP170" s="0"/>
      <c r="ZQ170" s="0"/>
      <c r="ZR170" s="0"/>
      <c r="ZS170" s="0"/>
      <c r="ZT170" s="0"/>
      <c r="ZU170" s="0"/>
      <c r="ZV170" s="0"/>
      <c r="ZW170" s="0"/>
      <c r="ZX170" s="0"/>
      <c r="ZY170" s="0"/>
      <c r="ZZ170" s="0"/>
      <c r="AAA170" s="0"/>
      <c r="AAB170" s="0"/>
      <c r="AAC170" s="0"/>
      <c r="AAD170" s="0"/>
      <c r="AAE170" s="0"/>
      <c r="AAF170" s="0"/>
      <c r="AAG170" s="0"/>
      <c r="AAH170" s="0"/>
      <c r="AAI170" s="0"/>
      <c r="AAJ170" s="0"/>
      <c r="AAK170" s="0"/>
      <c r="AAL170" s="0"/>
      <c r="AAM170" s="0"/>
      <c r="AAN170" s="0"/>
      <c r="AAO170" s="0"/>
      <c r="AAP170" s="0"/>
      <c r="AAQ170" s="0"/>
      <c r="AAR170" s="0"/>
      <c r="AAS170" s="0"/>
      <c r="AAT170" s="0"/>
      <c r="AAU170" s="0"/>
      <c r="AAV170" s="0"/>
      <c r="AAW170" s="0"/>
      <c r="AAX170" s="0"/>
      <c r="AAY170" s="0"/>
      <c r="AAZ170" s="0"/>
      <c r="ABA170" s="0"/>
      <c r="ABB170" s="0"/>
      <c r="ABC170" s="0"/>
      <c r="ABD170" s="0"/>
      <c r="ABE170" s="0"/>
      <c r="ABF170" s="0"/>
      <c r="ABG170" s="0"/>
      <c r="ABH170" s="0"/>
      <c r="ABI170" s="0"/>
      <c r="ABJ170" s="0"/>
      <c r="ABK170" s="0"/>
      <c r="ABL170" s="0"/>
      <c r="ABM170" s="0"/>
      <c r="ABN170" s="0"/>
      <c r="ABO170" s="0"/>
      <c r="ABP170" s="0"/>
      <c r="ABQ170" s="0"/>
      <c r="ABR170" s="0"/>
      <c r="ABS170" s="0"/>
      <c r="ABT170" s="0"/>
      <c r="ABU170" s="0"/>
      <c r="ABV170" s="0"/>
      <c r="ABW170" s="0"/>
      <c r="ABX170" s="0"/>
      <c r="ABY170" s="0"/>
      <c r="ABZ170" s="0"/>
      <c r="ACA170" s="0"/>
      <c r="ACB170" s="0"/>
      <c r="ACC170" s="0"/>
      <c r="ACD170" s="0"/>
      <c r="ACE170" s="0"/>
      <c r="ACF170" s="0"/>
      <c r="ACG170" s="0"/>
      <c r="ACH170" s="0"/>
      <c r="ACI170" s="0"/>
      <c r="ACJ170" s="0"/>
      <c r="ACK170" s="0"/>
      <c r="ACL170" s="0"/>
      <c r="ACM170" s="0"/>
      <c r="ACN170" s="0"/>
      <c r="ACO170" s="0"/>
      <c r="ACP170" s="0"/>
      <c r="ACQ170" s="0"/>
      <c r="ACR170" s="0"/>
      <c r="ACS170" s="0"/>
      <c r="ACT170" s="0"/>
      <c r="ACU170" s="0"/>
      <c r="ACV170" s="0"/>
      <c r="ACW170" s="0"/>
      <c r="ACX170" s="0"/>
      <c r="ACY170" s="0"/>
      <c r="ACZ170" s="0"/>
      <c r="ADA170" s="0"/>
      <c r="ADB170" s="0"/>
      <c r="ADC170" s="0"/>
      <c r="ADD170" s="0"/>
      <c r="ADE170" s="0"/>
      <c r="ADF170" s="0"/>
      <c r="ADG170" s="0"/>
      <c r="ADH170" s="0"/>
      <c r="ADI170" s="0"/>
      <c r="ADJ170" s="0"/>
      <c r="ADK170" s="0"/>
      <c r="ADL170" s="0"/>
      <c r="ADM170" s="0"/>
      <c r="ADN170" s="0"/>
      <c r="ADO170" s="0"/>
      <c r="ADP170" s="0"/>
      <c r="ADQ170" s="0"/>
      <c r="ADR170" s="0"/>
      <c r="ADS170" s="0"/>
      <c r="ADT170" s="0"/>
      <c r="ADU170" s="0"/>
      <c r="ADV170" s="0"/>
      <c r="ADW170" s="0"/>
      <c r="ADX170" s="0"/>
      <c r="ADY170" s="0"/>
      <c r="ADZ170" s="0"/>
      <c r="AEA170" s="0"/>
      <c r="AEB170" s="0"/>
      <c r="AEC170" s="0"/>
      <c r="AED170" s="0"/>
      <c r="AEE170" s="0"/>
      <c r="AEF170" s="0"/>
      <c r="AEG170" s="0"/>
      <c r="AEH170" s="0"/>
      <c r="AEI170" s="0"/>
      <c r="AEJ170" s="0"/>
      <c r="AEK170" s="0"/>
      <c r="AEL170" s="0"/>
      <c r="AEM170" s="0"/>
      <c r="AEN170" s="0"/>
      <c r="AEO170" s="0"/>
      <c r="AEP170" s="0"/>
      <c r="AEQ170" s="0"/>
      <c r="AER170" s="0"/>
      <c r="AES170" s="0"/>
      <c r="AET170" s="0"/>
      <c r="AEU170" s="0"/>
      <c r="AEV170" s="0"/>
      <c r="AEW170" s="0"/>
      <c r="AEX170" s="0"/>
      <c r="AEY170" s="0"/>
      <c r="AEZ170" s="0"/>
      <c r="AFA170" s="0"/>
      <c r="AFB170" s="0"/>
      <c r="AFC170" s="0"/>
      <c r="AFD170" s="0"/>
      <c r="AFE170" s="0"/>
      <c r="AFF170" s="0"/>
      <c r="AFG170" s="0"/>
      <c r="AFH170" s="0"/>
      <c r="AFI170" s="0"/>
      <c r="AFJ170" s="0"/>
      <c r="AFK170" s="0"/>
      <c r="AFL170" s="0"/>
      <c r="AFM170" s="0"/>
      <c r="AFN170" s="0"/>
      <c r="AFO170" s="0"/>
      <c r="AFP170" s="0"/>
      <c r="AFQ170" s="0"/>
      <c r="AFR170" s="0"/>
      <c r="AFS170" s="0"/>
      <c r="AFT170" s="0"/>
      <c r="AFU170" s="0"/>
      <c r="AFV170" s="0"/>
      <c r="AFW170" s="0"/>
      <c r="AFX170" s="0"/>
      <c r="AFY170" s="0"/>
      <c r="AFZ170" s="0"/>
      <c r="AGA170" s="0"/>
      <c r="AGB170" s="0"/>
      <c r="AGC170" s="0"/>
      <c r="AGD170" s="0"/>
      <c r="AGE170" s="0"/>
      <c r="AGF170" s="0"/>
      <c r="AGG170" s="0"/>
      <c r="AGH170" s="0"/>
      <c r="AGI170" s="0"/>
      <c r="AGJ170" s="0"/>
      <c r="AGK170" s="0"/>
      <c r="AGL170" s="0"/>
      <c r="AGM170" s="0"/>
      <c r="AGN170" s="0"/>
      <c r="AGO170" s="0"/>
      <c r="AGP170" s="0"/>
      <c r="AGQ170" s="0"/>
      <c r="AGR170" s="0"/>
      <c r="AGS170" s="0"/>
      <c r="AGT170" s="0"/>
      <c r="AGU170" s="0"/>
      <c r="AGV170" s="0"/>
      <c r="AGW170" s="0"/>
      <c r="AGX170" s="0"/>
      <c r="AGY170" s="0"/>
      <c r="AGZ170" s="0"/>
      <c r="AHA170" s="0"/>
      <c r="AHB170" s="0"/>
      <c r="AHC170" s="0"/>
      <c r="AHD170" s="0"/>
      <c r="AHE170" s="0"/>
      <c r="AHF170" s="0"/>
      <c r="AHG170" s="0"/>
      <c r="AHH170" s="0"/>
      <c r="AHI170" s="0"/>
      <c r="AHJ170" s="0"/>
      <c r="AHK170" s="0"/>
      <c r="AHL170" s="0"/>
      <c r="AHM170" s="0"/>
      <c r="AHN170" s="0"/>
      <c r="AHO170" s="0"/>
      <c r="AHP170" s="0"/>
      <c r="AHQ170" s="0"/>
      <c r="AHR170" s="0"/>
      <c r="AHS170" s="0"/>
      <c r="AHT170" s="0"/>
      <c r="AHU170" s="0"/>
      <c r="AHV170" s="0"/>
      <c r="AHW170" s="0"/>
      <c r="AHX170" s="0"/>
      <c r="AHY170" s="0"/>
      <c r="AHZ170" s="0"/>
      <c r="AIA170" s="0"/>
      <c r="AIB170" s="0"/>
      <c r="AIC170" s="0"/>
      <c r="AID170" s="0"/>
      <c r="AIE170" s="0"/>
      <c r="AIF170" s="0"/>
      <c r="AIG170" s="0"/>
      <c r="AIH170" s="0"/>
      <c r="AII170" s="0"/>
      <c r="AIJ170" s="0"/>
      <c r="AIK170" s="0"/>
      <c r="AIL170" s="0"/>
      <c r="AIM170" s="0"/>
      <c r="AIN170" s="0"/>
      <c r="AIO170" s="0"/>
      <c r="AIP170" s="0"/>
      <c r="AIQ170" s="0"/>
      <c r="AIR170" s="0"/>
      <c r="AIS170" s="0"/>
      <c r="AIT170" s="0"/>
      <c r="AIU170" s="0"/>
      <c r="AIV170" s="0"/>
      <c r="AIW170" s="0"/>
      <c r="AIX170" s="0"/>
      <c r="AIY170" s="0"/>
      <c r="AIZ170" s="0"/>
      <c r="AJA170" s="0"/>
      <c r="AJB170" s="0"/>
      <c r="AJC170" s="0"/>
      <c r="AJD170" s="0"/>
      <c r="AJE170" s="0"/>
      <c r="AJF170" s="0"/>
      <c r="AJG170" s="0"/>
      <c r="AJH170" s="0"/>
      <c r="AJI170" s="0"/>
      <c r="AJJ170" s="0"/>
      <c r="AJK170" s="0"/>
      <c r="AJL170" s="0"/>
      <c r="AJM170" s="0"/>
      <c r="AJN170" s="0"/>
      <c r="AJO170" s="0"/>
      <c r="AJP170" s="0"/>
      <c r="AJQ170" s="0"/>
      <c r="AJR170" s="0"/>
      <c r="AJS170" s="0"/>
      <c r="AJT170" s="0"/>
      <c r="AJU170" s="0"/>
      <c r="AJV170" s="0"/>
      <c r="AJW170" s="0"/>
      <c r="AJX170" s="0"/>
      <c r="AJY170" s="0"/>
      <c r="AJZ170" s="0"/>
      <c r="AKA170" s="0"/>
      <c r="AKB170" s="0"/>
      <c r="AKC170" s="0"/>
      <c r="AKD170" s="0"/>
      <c r="AKE170" s="0"/>
      <c r="AKF170" s="0"/>
      <c r="AKG170" s="0"/>
      <c r="AKH170" s="0"/>
      <c r="AKI170" s="0"/>
      <c r="AKJ170" s="0"/>
      <c r="AKK170" s="0"/>
      <c r="AKL170" s="0"/>
      <c r="AKM170" s="0"/>
      <c r="AKN170" s="0"/>
      <c r="AKO170" s="0"/>
      <c r="AKP170" s="0"/>
      <c r="AKQ170" s="0"/>
      <c r="AKR170" s="0"/>
      <c r="AKS170" s="0"/>
      <c r="AKT170" s="0"/>
      <c r="AKU170" s="0"/>
      <c r="AKV170" s="0"/>
      <c r="AKW170" s="0"/>
      <c r="AKX170" s="0"/>
      <c r="AKY170" s="0"/>
      <c r="AKZ170" s="0"/>
      <c r="ALA170" s="0"/>
      <c r="ALB170" s="0"/>
      <c r="ALC170" s="0"/>
      <c r="ALD170" s="0"/>
      <c r="ALE170" s="0"/>
      <c r="ALF170" s="0"/>
      <c r="ALG170" s="0"/>
      <c r="ALH170" s="0"/>
      <c r="ALI170" s="0"/>
      <c r="ALJ170" s="0"/>
      <c r="ALK170" s="0"/>
      <c r="ALL170" s="0"/>
      <c r="ALM170" s="0"/>
      <c r="ALN170" s="0"/>
      <c r="ALO170" s="0"/>
      <c r="ALP170" s="0"/>
      <c r="ALQ170" s="0"/>
      <c r="ALR170" s="0"/>
      <c r="ALS170" s="0"/>
      <c r="ALT170" s="0"/>
      <c r="ALU170" s="0"/>
      <c r="ALV170" s="0"/>
      <c r="ALW170" s="0"/>
      <c r="ALX170" s="0"/>
      <c r="ALY170" s="0"/>
      <c r="ALZ170" s="0"/>
      <c r="AMA170" s="0"/>
      <c r="AMB170" s="0"/>
      <c r="AMC170" s="0"/>
      <c r="AMD170" s="0"/>
      <c r="AME170" s="0"/>
      <c r="AMF170" s="0"/>
      <c r="AMG170" s="0"/>
    </row>
    <row r="171" customFormat="false" ht="20" hidden="false" customHeight="true" outlineLevel="0" collapsed="false">
      <c r="A171" s="0"/>
      <c r="B171" s="0"/>
      <c r="C171" s="0"/>
      <c r="D171" s="0"/>
      <c r="E171" s="0"/>
      <c r="F171" s="0"/>
      <c r="G171" s="0"/>
      <c r="H171" s="0"/>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c r="IX171" s="0"/>
      <c r="IY171" s="0"/>
      <c r="IZ171" s="0"/>
      <c r="JA171" s="0"/>
      <c r="JB171" s="0"/>
      <c r="JC171" s="0"/>
      <c r="JD171" s="0"/>
      <c r="JE171" s="0"/>
      <c r="JF171" s="0"/>
      <c r="JG171" s="0"/>
      <c r="JH171" s="0"/>
      <c r="JI171" s="0"/>
      <c r="JJ171" s="0"/>
      <c r="JK171" s="0"/>
      <c r="JL171" s="0"/>
      <c r="JM171" s="0"/>
      <c r="JN171" s="0"/>
      <c r="JO171" s="0"/>
      <c r="JP171" s="0"/>
      <c r="JQ171" s="0"/>
      <c r="JR171" s="0"/>
      <c r="JS171" s="0"/>
      <c r="JT171" s="0"/>
      <c r="JU171" s="0"/>
      <c r="JV171" s="0"/>
      <c r="JW171" s="0"/>
      <c r="JX171" s="0"/>
      <c r="JY171" s="0"/>
      <c r="JZ171" s="0"/>
      <c r="KA171" s="0"/>
      <c r="KB171" s="0"/>
      <c r="KC171" s="0"/>
      <c r="KD171" s="0"/>
      <c r="KE171" s="0"/>
      <c r="KF171" s="0"/>
      <c r="KG171" s="0"/>
      <c r="KH171" s="0"/>
      <c r="KI171" s="0"/>
      <c r="KJ171" s="0"/>
      <c r="KK171" s="0"/>
      <c r="KL171" s="0"/>
      <c r="KM171" s="0"/>
      <c r="KN171" s="0"/>
      <c r="KO171" s="0"/>
      <c r="KP171" s="0"/>
      <c r="KQ171" s="0"/>
      <c r="KR171" s="0"/>
      <c r="KS171" s="0"/>
      <c r="KT171" s="0"/>
      <c r="KU171" s="0"/>
      <c r="KV171" s="0"/>
      <c r="KW171" s="0"/>
      <c r="KX171" s="0"/>
      <c r="KY171" s="0"/>
      <c r="KZ171" s="0"/>
      <c r="LA171" s="0"/>
      <c r="LB171" s="0"/>
      <c r="LC171" s="0"/>
      <c r="LD171" s="0"/>
      <c r="LE171" s="0"/>
      <c r="LF171" s="0"/>
      <c r="LG171" s="0"/>
      <c r="LH171" s="0"/>
      <c r="LI171" s="0"/>
      <c r="LJ171" s="0"/>
      <c r="LK171" s="0"/>
      <c r="LL171" s="0"/>
      <c r="LM171" s="0"/>
      <c r="LN171" s="0"/>
      <c r="LO171" s="0"/>
      <c r="LP171" s="0"/>
      <c r="LQ171" s="0"/>
      <c r="LR171" s="0"/>
      <c r="LS171" s="0"/>
      <c r="LT171" s="0"/>
      <c r="LU171" s="0"/>
      <c r="LV171" s="0"/>
      <c r="LW171" s="0"/>
      <c r="LX171" s="0"/>
      <c r="LY171" s="0"/>
      <c r="LZ171" s="0"/>
      <c r="MA171" s="0"/>
      <c r="MB171" s="0"/>
      <c r="MC171" s="0"/>
      <c r="MD171" s="0"/>
      <c r="ME171" s="0"/>
      <c r="MF171" s="0"/>
      <c r="MG171" s="0"/>
      <c r="MH171" s="0"/>
      <c r="MI171" s="0"/>
      <c r="MJ171" s="0"/>
      <c r="MK171" s="0"/>
      <c r="ML171" s="0"/>
      <c r="MM171" s="0"/>
      <c r="MN171" s="0"/>
      <c r="MO171" s="0"/>
      <c r="MP171" s="0"/>
      <c r="MQ171" s="0"/>
      <c r="MR171" s="0"/>
      <c r="MS171" s="0"/>
      <c r="MT171" s="0"/>
      <c r="MU171" s="0"/>
      <c r="MV171" s="0"/>
      <c r="MW171" s="0"/>
      <c r="MX171" s="0"/>
      <c r="MY171" s="0"/>
      <c r="MZ171" s="0"/>
      <c r="NA171" s="0"/>
      <c r="NB171" s="0"/>
      <c r="NC171" s="0"/>
      <c r="ND171" s="0"/>
      <c r="NE171" s="0"/>
      <c r="NF171" s="0"/>
      <c r="NG171" s="0"/>
      <c r="NH171" s="0"/>
      <c r="NI171" s="0"/>
      <c r="NJ171" s="0"/>
      <c r="NK171" s="0"/>
      <c r="NL171" s="0"/>
      <c r="NM171" s="0"/>
      <c r="NN171" s="0"/>
      <c r="NO171" s="0"/>
      <c r="NP171" s="0"/>
      <c r="NQ171" s="0"/>
      <c r="NR171" s="0"/>
      <c r="NS171" s="0"/>
      <c r="NT171" s="0"/>
      <c r="NU171" s="0"/>
      <c r="NV171" s="0"/>
      <c r="NW171" s="0"/>
      <c r="NX171" s="0"/>
      <c r="NY171" s="0"/>
      <c r="NZ171" s="0"/>
      <c r="OA171" s="0"/>
      <c r="OB171" s="0"/>
      <c r="OC171" s="0"/>
      <c r="OD171" s="0"/>
      <c r="OE171" s="0"/>
      <c r="OF171" s="0"/>
      <c r="OG171" s="0"/>
      <c r="OH171" s="0"/>
      <c r="OI171" s="0"/>
      <c r="OJ171" s="0"/>
      <c r="OK171" s="0"/>
      <c r="OL171" s="0"/>
      <c r="OM171" s="0"/>
      <c r="ON171" s="0"/>
      <c r="OO171" s="0"/>
      <c r="OP171" s="0"/>
      <c r="OQ171" s="0"/>
      <c r="OR171" s="0"/>
      <c r="OS171" s="0"/>
      <c r="OT171" s="0"/>
      <c r="OU171" s="0"/>
      <c r="OV171" s="0"/>
      <c r="OW171" s="0"/>
      <c r="OX171" s="0"/>
      <c r="OY171" s="0"/>
      <c r="OZ171" s="0"/>
      <c r="PA171" s="0"/>
      <c r="PB171" s="0"/>
      <c r="PC171" s="0"/>
      <c r="PD171" s="0"/>
      <c r="PE171" s="0"/>
      <c r="PF171" s="0"/>
      <c r="PG171" s="0"/>
      <c r="PH171" s="0"/>
      <c r="PI171" s="0"/>
      <c r="PJ171" s="0"/>
      <c r="PK171" s="0"/>
      <c r="PL171" s="0"/>
      <c r="PM171" s="0"/>
      <c r="PN171" s="0"/>
      <c r="PO171" s="0"/>
      <c r="PP171" s="0"/>
      <c r="PQ171" s="0"/>
      <c r="PR171" s="0"/>
      <c r="PS171" s="0"/>
      <c r="PT171" s="0"/>
      <c r="PU171" s="0"/>
      <c r="PV171" s="0"/>
      <c r="PW171" s="0"/>
      <c r="PX171" s="0"/>
      <c r="PY171" s="0"/>
      <c r="PZ171" s="0"/>
      <c r="QA171" s="0"/>
      <c r="QB171" s="0"/>
      <c r="QC171" s="0"/>
      <c r="QD171" s="0"/>
      <c r="QE171" s="0"/>
      <c r="QF171" s="0"/>
      <c r="QG171" s="0"/>
      <c r="QH171" s="0"/>
      <c r="QI171" s="0"/>
      <c r="QJ171" s="0"/>
      <c r="QK171" s="0"/>
      <c r="QL171" s="0"/>
      <c r="QM171" s="0"/>
      <c r="QN171" s="0"/>
      <c r="QO171" s="0"/>
      <c r="QP171" s="0"/>
      <c r="QQ171" s="0"/>
      <c r="QR171" s="0"/>
      <c r="QS171" s="0"/>
      <c r="QT171" s="0"/>
      <c r="QU171" s="0"/>
      <c r="QV171" s="0"/>
      <c r="QW171" s="0"/>
      <c r="QX171" s="0"/>
      <c r="QY171" s="0"/>
      <c r="QZ171" s="0"/>
      <c r="RA171" s="0"/>
      <c r="RB171" s="0"/>
      <c r="RC171" s="0"/>
      <c r="RD171" s="0"/>
      <c r="RE171" s="0"/>
      <c r="RF171" s="0"/>
      <c r="RG171" s="0"/>
      <c r="RH171" s="0"/>
      <c r="RI171" s="0"/>
      <c r="RJ171" s="0"/>
      <c r="RK171" s="0"/>
      <c r="RL171" s="0"/>
      <c r="RM171" s="0"/>
      <c r="RN171" s="0"/>
      <c r="RO171" s="0"/>
      <c r="RP171" s="0"/>
      <c r="RQ171" s="0"/>
      <c r="RR171" s="0"/>
      <c r="RS171" s="0"/>
      <c r="RT171" s="0"/>
      <c r="RU171" s="0"/>
      <c r="RV171" s="0"/>
      <c r="RW171" s="0"/>
      <c r="RX171" s="0"/>
      <c r="RY171" s="0"/>
      <c r="RZ171" s="0"/>
      <c r="SA171" s="0"/>
      <c r="SB171" s="0"/>
      <c r="SC171" s="0"/>
      <c r="SD171" s="0"/>
      <c r="SE171" s="0"/>
      <c r="SF171" s="0"/>
      <c r="SG171" s="0"/>
      <c r="SH171" s="0"/>
      <c r="SI171" s="0"/>
      <c r="SJ171" s="0"/>
      <c r="SK171" s="0"/>
      <c r="SL171" s="0"/>
      <c r="SM171" s="0"/>
      <c r="SN171" s="0"/>
      <c r="SO171" s="0"/>
      <c r="SP171" s="0"/>
      <c r="SQ171" s="0"/>
      <c r="SR171" s="0"/>
      <c r="SS171" s="0"/>
      <c r="ST171" s="0"/>
      <c r="SU171" s="0"/>
      <c r="SV171" s="0"/>
      <c r="SW171" s="0"/>
      <c r="SX171" s="0"/>
      <c r="SY171" s="0"/>
      <c r="SZ171" s="0"/>
      <c r="TA171" s="0"/>
      <c r="TB171" s="0"/>
      <c r="TC171" s="0"/>
      <c r="TD171" s="0"/>
      <c r="TE171" s="0"/>
      <c r="TF171" s="0"/>
      <c r="TG171" s="0"/>
      <c r="TH171" s="0"/>
      <c r="TI171" s="0"/>
      <c r="TJ171" s="0"/>
      <c r="TK171" s="0"/>
      <c r="TL171" s="0"/>
      <c r="TM171" s="0"/>
      <c r="TN171" s="0"/>
      <c r="TO171" s="0"/>
      <c r="TP171" s="0"/>
      <c r="TQ171" s="0"/>
      <c r="TR171" s="0"/>
      <c r="TS171" s="0"/>
      <c r="TT171" s="0"/>
      <c r="TU171" s="0"/>
      <c r="TV171" s="0"/>
      <c r="TW171" s="0"/>
      <c r="TX171" s="0"/>
      <c r="TY171" s="0"/>
      <c r="TZ171" s="0"/>
      <c r="UA171" s="0"/>
      <c r="UB171" s="0"/>
      <c r="UC171" s="0"/>
      <c r="UD171" s="0"/>
      <c r="UE171" s="0"/>
      <c r="UF171" s="0"/>
      <c r="UG171" s="0"/>
      <c r="UH171" s="0"/>
      <c r="UI171" s="0"/>
      <c r="UJ171" s="0"/>
      <c r="UK171" s="0"/>
      <c r="UL171" s="0"/>
      <c r="UM171" s="0"/>
      <c r="UN171" s="0"/>
      <c r="UO171" s="0"/>
      <c r="UP171" s="0"/>
      <c r="UQ171" s="0"/>
      <c r="UR171" s="0"/>
      <c r="US171" s="0"/>
      <c r="UT171" s="0"/>
      <c r="UU171" s="0"/>
      <c r="UV171" s="0"/>
      <c r="UW171" s="0"/>
      <c r="UX171" s="0"/>
      <c r="UY171" s="0"/>
      <c r="UZ171" s="0"/>
      <c r="VA171" s="0"/>
      <c r="VB171" s="0"/>
      <c r="VC171" s="0"/>
      <c r="VD171" s="0"/>
      <c r="VE171" s="0"/>
      <c r="VF171" s="0"/>
      <c r="VG171" s="0"/>
      <c r="VH171" s="0"/>
      <c r="VI171" s="0"/>
      <c r="VJ171" s="0"/>
      <c r="VK171" s="0"/>
      <c r="VL171" s="0"/>
      <c r="VM171" s="0"/>
      <c r="VN171" s="0"/>
      <c r="VO171" s="0"/>
      <c r="VP171" s="0"/>
      <c r="VQ171" s="0"/>
      <c r="VR171" s="0"/>
      <c r="VS171" s="0"/>
      <c r="VT171" s="0"/>
      <c r="VU171" s="0"/>
      <c r="VV171" s="0"/>
      <c r="VW171" s="0"/>
      <c r="VX171" s="0"/>
      <c r="VY171" s="0"/>
      <c r="VZ171" s="0"/>
      <c r="WA171" s="0"/>
      <c r="WB171" s="0"/>
      <c r="WC171" s="0"/>
      <c r="WD171" s="0"/>
      <c r="WE171" s="0"/>
      <c r="WF171" s="0"/>
      <c r="WG171" s="0"/>
      <c r="WH171" s="0"/>
      <c r="WI171" s="0"/>
      <c r="WJ171" s="0"/>
      <c r="WK171" s="0"/>
      <c r="WL171" s="0"/>
      <c r="WM171" s="0"/>
      <c r="WN171" s="0"/>
      <c r="WO171" s="0"/>
      <c r="WP171" s="0"/>
      <c r="WQ171" s="0"/>
      <c r="WR171" s="0"/>
      <c r="WS171" s="0"/>
      <c r="WT171" s="0"/>
      <c r="WU171" s="0"/>
      <c r="WV171" s="0"/>
      <c r="WW171" s="0"/>
      <c r="WX171" s="0"/>
      <c r="WY171" s="0"/>
      <c r="WZ171" s="0"/>
      <c r="XA171" s="0"/>
      <c r="XB171" s="0"/>
      <c r="XC171" s="0"/>
      <c r="XD171" s="0"/>
      <c r="XE171" s="0"/>
      <c r="XF171" s="0"/>
      <c r="XG171" s="0"/>
      <c r="XH171" s="0"/>
      <c r="XI171" s="0"/>
      <c r="XJ171" s="0"/>
      <c r="XK171" s="0"/>
      <c r="XL171" s="0"/>
      <c r="XM171" s="0"/>
      <c r="XN171" s="0"/>
      <c r="XO171" s="0"/>
      <c r="XP171" s="0"/>
      <c r="XQ171" s="0"/>
      <c r="XR171" s="0"/>
      <c r="XS171" s="0"/>
      <c r="XT171" s="0"/>
      <c r="XU171" s="0"/>
      <c r="XV171" s="0"/>
      <c r="XW171" s="0"/>
      <c r="XX171" s="0"/>
      <c r="XY171" s="0"/>
      <c r="XZ171" s="0"/>
      <c r="YA171" s="0"/>
      <c r="YB171" s="0"/>
      <c r="YC171" s="0"/>
      <c r="YD171" s="0"/>
      <c r="YE171" s="0"/>
      <c r="YF171" s="0"/>
      <c r="YG171" s="0"/>
      <c r="YH171" s="0"/>
      <c r="YI171" s="0"/>
      <c r="YJ171" s="0"/>
      <c r="YK171" s="0"/>
      <c r="YL171" s="0"/>
      <c r="YM171" s="0"/>
      <c r="YN171" s="0"/>
      <c r="YO171" s="0"/>
      <c r="YP171" s="0"/>
      <c r="YQ171" s="0"/>
      <c r="YR171" s="0"/>
      <c r="YS171" s="0"/>
      <c r="YT171" s="0"/>
      <c r="YU171" s="0"/>
      <c r="YV171" s="0"/>
      <c r="YW171" s="0"/>
      <c r="YX171" s="0"/>
      <c r="YY171" s="0"/>
      <c r="YZ171" s="0"/>
      <c r="ZA171" s="0"/>
      <c r="ZB171" s="0"/>
      <c r="ZC171" s="0"/>
      <c r="ZD171" s="0"/>
      <c r="ZE171" s="0"/>
      <c r="ZF171" s="0"/>
      <c r="ZG171" s="0"/>
      <c r="ZH171" s="0"/>
      <c r="ZI171" s="0"/>
      <c r="ZJ171" s="0"/>
      <c r="ZK171" s="0"/>
      <c r="ZL171" s="0"/>
      <c r="ZM171" s="0"/>
      <c r="ZN171" s="0"/>
      <c r="ZO171" s="0"/>
      <c r="ZP171" s="0"/>
      <c r="ZQ171" s="0"/>
      <c r="ZR171" s="0"/>
      <c r="ZS171" s="0"/>
      <c r="ZT171" s="0"/>
      <c r="ZU171" s="0"/>
      <c r="ZV171" s="0"/>
      <c r="ZW171" s="0"/>
      <c r="ZX171" s="0"/>
      <c r="ZY171" s="0"/>
      <c r="ZZ171" s="0"/>
      <c r="AAA171" s="0"/>
      <c r="AAB171" s="0"/>
      <c r="AAC171" s="0"/>
      <c r="AAD171" s="0"/>
      <c r="AAE171" s="0"/>
      <c r="AAF171" s="0"/>
      <c r="AAG171" s="0"/>
      <c r="AAH171" s="0"/>
      <c r="AAI171" s="0"/>
      <c r="AAJ171" s="0"/>
      <c r="AAK171" s="0"/>
      <c r="AAL171" s="0"/>
      <c r="AAM171" s="0"/>
      <c r="AAN171" s="0"/>
      <c r="AAO171" s="0"/>
      <c r="AAP171" s="0"/>
      <c r="AAQ171" s="0"/>
      <c r="AAR171" s="0"/>
      <c r="AAS171" s="0"/>
      <c r="AAT171" s="0"/>
      <c r="AAU171" s="0"/>
      <c r="AAV171" s="0"/>
      <c r="AAW171" s="0"/>
      <c r="AAX171" s="0"/>
      <c r="AAY171" s="0"/>
      <c r="AAZ171" s="0"/>
      <c r="ABA171" s="0"/>
      <c r="ABB171" s="0"/>
      <c r="ABC171" s="0"/>
      <c r="ABD171" s="0"/>
      <c r="ABE171" s="0"/>
      <c r="ABF171" s="0"/>
      <c r="ABG171" s="0"/>
      <c r="ABH171" s="0"/>
      <c r="ABI171" s="0"/>
      <c r="ABJ171" s="0"/>
      <c r="ABK171" s="0"/>
      <c r="ABL171" s="0"/>
      <c r="ABM171" s="0"/>
      <c r="ABN171" s="0"/>
      <c r="ABO171" s="0"/>
      <c r="ABP171" s="0"/>
      <c r="ABQ171" s="0"/>
      <c r="ABR171" s="0"/>
      <c r="ABS171" s="0"/>
      <c r="ABT171" s="0"/>
      <c r="ABU171" s="0"/>
      <c r="ABV171" s="0"/>
      <c r="ABW171" s="0"/>
      <c r="ABX171" s="0"/>
      <c r="ABY171" s="0"/>
      <c r="ABZ171" s="0"/>
      <c r="ACA171" s="0"/>
      <c r="ACB171" s="0"/>
      <c r="ACC171" s="0"/>
      <c r="ACD171" s="0"/>
      <c r="ACE171" s="0"/>
      <c r="ACF171" s="0"/>
      <c r="ACG171" s="0"/>
      <c r="ACH171" s="0"/>
      <c r="ACI171" s="0"/>
      <c r="ACJ171" s="0"/>
      <c r="ACK171" s="0"/>
      <c r="ACL171" s="0"/>
      <c r="ACM171" s="0"/>
      <c r="ACN171" s="0"/>
      <c r="ACO171" s="0"/>
      <c r="ACP171" s="0"/>
      <c r="ACQ171" s="0"/>
      <c r="ACR171" s="0"/>
      <c r="ACS171" s="0"/>
      <c r="ACT171" s="0"/>
      <c r="ACU171" s="0"/>
      <c r="ACV171" s="0"/>
      <c r="ACW171" s="0"/>
      <c r="ACX171" s="0"/>
      <c r="ACY171" s="0"/>
      <c r="ACZ171" s="0"/>
      <c r="ADA171" s="0"/>
      <c r="ADB171" s="0"/>
      <c r="ADC171" s="0"/>
      <c r="ADD171" s="0"/>
      <c r="ADE171" s="0"/>
      <c r="ADF171" s="0"/>
      <c r="ADG171" s="0"/>
      <c r="ADH171" s="0"/>
      <c r="ADI171" s="0"/>
      <c r="ADJ171" s="0"/>
      <c r="ADK171" s="0"/>
      <c r="ADL171" s="0"/>
      <c r="ADM171" s="0"/>
      <c r="ADN171" s="0"/>
      <c r="ADO171" s="0"/>
      <c r="ADP171" s="0"/>
      <c r="ADQ171" s="0"/>
      <c r="ADR171" s="0"/>
      <c r="ADS171" s="0"/>
      <c r="ADT171" s="0"/>
      <c r="ADU171" s="0"/>
      <c r="ADV171" s="0"/>
      <c r="ADW171" s="0"/>
      <c r="ADX171" s="0"/>
      <c r="ADY171" s="0"/>
      <c r="ADZ171" s="0"/>
      <c r="AEA171" s="0"/>
      <c r="AEB171" s="0"/>
      <c r="AEC171" s="0"/>
      <c r="AED171" s="0"/>
      <c r="AEE171" s="0"/>
      <c r="AEF171" s="0"/>
      <c r="AEG171" s="0"/>
      <c r="AEH171" s="0"/>
      <c r="AEI171" s="0"/>
      <c r="AEJ171" s="0"/>
      <c r="AEK171" s="0"/>
      <c r="AEL171" s="0"/>
      <c r="AEM171" s="0"/>
      <c r="AEN171" s="0"/>
      <c r="AEO171" s="0"/>
      <c r="AEP171" s="0"/>
      <c r="AEQ171" s="0"/>
      <c r="AER171" s="0"/>
      <c r="AES171" s="0"/>
      <c r="AET171" s="0"/>
      <c r="AEU171" s="0"/>
      <c r="AEV171" s="0"/>
      <c r="AEW171" s="0"/>
      <c r="AEX171" s="0"/>
      <c r="AEY171" s="0"/>
      <c r="AEZ171" s="0"/>
      <c r="AFA171" s="0"/>
      <c r="AFB171" s="0"/>
      <c r="AFC171" s="0"/>
      <c r="AFD171" s="0"/>
      <c r="AFE171" s="0"/>
      <c r="AFF171" s="0"/>
      <c r="AFG171" s="0"/>
      <c r="AFH171" s="0"/>
      <c r="AFI171" s="0"/>
      <c r="AFJ171" s="0"/>
      <c r="AFK171" s="0"/>
      <c r="AFL171" s="0"/>
      <c r="AFM171" s="0"/>
      <c r="AFN171" s="0"/>
      <c r="AFO171" s="0"/>
      <c r="AFP171" s="0"/>
      <c r="AFQ171" s="0"/>
      <c r="AFR171" s="0"/>
      <c r="AFS171" s="0"/>
      <c r="AFT171" s="0"/>
      <c r="AFU171" s="0"/>
      <c r="AFV171" s="0"/>
      <c r="AFW171" s="0"/>
      <c r="AFX171" s="0"/>
      <c r="AFY171" s="0"/>
      <c r="AFZ171" s="0"/>
      <c r="AGA171" s="0"/>
      <c r="AGB171" s="0"/>
      <c r="AGC171" s="0"/>
      <c r="AGD171" s="0"/>
      <c r="AGE171" s="0"/>
      <c r="AGF171" s="0"/>
      <c r="AGG171" s="0"/>
      <c r="AGH171" s="0"/>
      <c r="AGI171" s="0"/>
      <c r="AGJ171" s="0"/>
      <c r="AGK171" s="0"/>
      <c r="AGL171" s="0"/>
      <c r="AGM171" s="0"/>
      <c r="AGN171" s="0"/>
      <c r="AGO171" s="0"/>
      <c r="AGP171" s="0"/>
      <c r="AGQ171" s="0"/>
      <c r="AGR171" s="0"/>
      <c r="AGS171" s="0"/>
      <c r="AGT171" s="0"/>
      <c r="AGU171" s="0"/>
      <c r="AGV171" s="0"/>
      <c r="AGW171" s="0"/>
      <c r="AGX171" s="0"/>
      <c r="AGY171" s="0"/>
      <c r="AGZ171" s="0"/>
      <c r="AHA171" s="0"/>
      <c r="AHB171" s="0"/>
      <c r="AHC171" s="0"/>
      <c r="AHD171" s="0"/>
      <c r="AHE171" s="0"/>
      <c r="AHF171" s="0"/>
      <c r="AHG171" s="0"/>
      <c r="AHH171" s="0"/>
      <c r="AHI171" s="0"/>
      <c r="AHJ171" s="0"/>
      <c r="AHK171" s="0"/>
      <c r="AHL171" s="0"/>
      <c r="AHM171" s="0"/>
      <c r="AHN171" s="0"/>
      <c r="AHO171" s="0"/>
      <c r="AHP171" s="0"/>
      <c r="AHQ171" s="0"/>
      <c r="AHR171" s="0"/>
      <c r="AHS171" s="0"/>
      <c r="AHT171" s="0"/>
      <c r="AHU171" s="0"/>
      <c r="AHV171" s="0"/>
      <c r="AHW171" s="0"/>
      <c r="AHX171" s="0"/>
      <c r="AHY171" s="0"/>
      <c r="AHZ171" s="0"/>
      <c r="AIA171" s="0"/>
      <c r="AIB171" s="0"/>
      <c r="AIC171" s="0"/>
      <c r="AID171" s="0"/>
      <c r="AIE171" s="0"/>
      <c r="AIF171" s="0"/>
      <c r="AIG171" s="0"/>
      <c r="AIH171" s="0"/>
      <c r="AII171" s="0"/>
      <c r="AIJ171" s="0"/>
      <c r="AIK171" s="0"/>
      <c r="AIL171" s="0"/>
      <c r="AIM171" s="0"/>
      <c r="AIN171" s="0"/>
      <c r="AIO171" s="0"/>
      <c r="AIP171" s="0"/>
      <c r="AIQ171" s="0"/>
      <c r="AIR171" s="0"/>
      <c r="AIS171" s="0"/>
      <c r="AIT171" s="0"/>
      <c r="AIU171" s="0"/>
      <c r="AIV171" s="0"/>
      <c r="AIW171" s="0"/>
      <c r="AIX171" s="0"/>
      <c r="AIY171" s="0"/>
      <c r="AIZ171" s="0"/>
      <c r="AJA171" s="0"/>
      <c r="AJB171" s="0"/>
      <c r="AJC171" s="0"/>
      <c r="AJD171" s="0"/>
      <c r="AJE171" s="0"/>
      <c r="AJF171" s="0"/>
      <c r="AJG171" s="0"/>
      <c r="AJH171" s="0"/>
      <c r="AJI171" s="0"/>
      <c r="AJJ171" s="0"/>
      <c r="AJK171" s="0"/>
      <c r="AJL171" s="0"/>
      <c r="AJM171" s="0"/>
      <c r="AJN171" s="0"/>
      <c r="AJO171" s="0"/>
      <c r="AJP171" s="0"/>
      <c r="AJQ171" s="0"/>
      <c r="AJR171" s="0"/>
      <c r="AJS171" s="0"/>
      <c r="AJT171" s="0"/>
      <c r="AJU171" s="0"/>
      <c r="AJV171" s="0"/>
      <c r="AJW171" s="0"/>
      <c r="AJX171" s="0"/>
      <c r="AJY171" s="0"/>
      <c r="AJZ171" s="0"/>
      <c r="AKA171" s="0"/>
      <c r="AKB171" s="0"/>
      <c r="AKC171" s="0"/>
      <c r="AKD171" s="0"/>
      <c r="AKE171" s="0"/>
      <c r="AKF171" s="0"/>
      <c r="AKG171" s="0"/>
      <c r="AKH171" s="0"/>
      <c r="AKI171" s="0"/>
      <c r="AKJ171" s="0"/>
      <c r="AKK171" s="0"/>
      <c r="AKL171" s="0"/>
      <c r="AKM171" s="0"/>
      <c r="AKN171" s="0"/>
      <c r="AKO171" s="0"/>
      <c r="AKP171" s="0"/>
      <c r="AKQ171" s="0"/>
      <c r="AKR171" s="0"/>
      <c r="AKS171" s="0"/>
      <c r="AKT171" s="0"/>
      <c r="AKU171" s="0"/>
      <c r="AKV171" s="0"/>
      <c r="AKW171" s="0"/>
      <c r="AKX171" s="0"/>
      <c r="AKY171" s="0"/>
      <c r="AKZ171" s="0"/>
      <c r="ALA171" s="0"/>
      <c r="ALB171" s="0"/>
      <c r="ALC171" s="0"/>
      <c r="ALD171" s="0"/>
      <c r="ALE171" s="0"/>
      <c r="ALF171" s="0"/>
      <c r="ALG171" s="0"/>
      <c r="ALH171" s="0"/>
      <c r="ALI171" s="0"/>
      <c r="ALJ171" s="0"/>
      <c r="ALK171" s="0"/>
      <c r="ALL171" s="0"/>
      <c r="ALM171" s="0"/>
      <c r="ALN171" s="0"/>
      <c r="ALO171" s="0"/>
      <c r="ALP171" s="0"/>
      <c r="ALQ171" s="0"/>
      <c r="ALR171" s="0"/>
      <c r="ALS171" s="0"/>
      <c r="ALT171" s="0"/>
      <c r="ALU171" s="0"/>
      <c r="ALV171" s="0"/>
      <c r="ALW171" s="0"/>
      <c r="ALX171" s="0"/>
      <c r="ALY171" s="0"/>
      <c r="ALZ171" s="0"/>
      <c r="AMA171" s="0"/>
      <c r="AMB171" s="0"/>
      <c r="AMC171" s="0"/>
      <c r="AMD171" s="0"/>
      <c r="AME171" s="0"/>
      <c r="AMF171" s="0"/>
      <c r="AMG171" s="0"/>
    </row>
    <row r="172" customFormat="false" ht="13.8" hidden="false" customHeight="false" outlineLevel="0" collapsed="false">
      <c r="A172" s="0"/>
      <c r="B172" s="0"/>
      <c r="C172" s="0"/>
      <c r="D172" s="0"/>
      <c r="E172" s="0"/>
      <c r="F172" s="0"/>
      <c r="G172" s="0"/>
      <c r="H172" s="0"/>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c r="IX172" s="0"/>
      <c r="IY172" s="0"/>
      <c r="IZ172" s="0"/>
      <c r="JA172" s="0"/>
      <c r="JB172" s="0"/>
      <c r="JC172" s="0"/>
      <c r="JD172" s="0"/>
      <c r="JE172" s="0"/>
      <c r="JF172" s="0"/>
      <c r="JG172" s="0"/>
      <c r="JH172" s="0"/>
      <c r="JI172" s="0"/>
      <c r="JJ172" s="0"/>
      <c r="JK172" s="0"/>
      <c r="JL172" s="0"/>
      <c r="JM172" s="0"/>
      <c r="JN172" s="0"/>
      <c r="JO172" s="0"/>
      <c r="JP172" s="0"/>
      <c r="JQ172" s="0"/>
      <c r="JR172" s="0"/>
      <c r="JS172" s="0"/>
      <c r="JT172" s="0"/>
      <c r="JU172" s="0"/>
      <c r="JV172" s="0"/>
      <c r="JW172" s="0"/>
      <c r="JX172" s="0"/>
      <c r="JY172" s="0"/>
      <c r="JZ172" s="0"/>
      <c r="KA172" s="0"/>
      <c r="KB172" s="0"/>
      <c r="KC172" s="0"/>
      <c r="KD172" s="0"/>
      <c r="KE172" s="0"/>
      <c r="KF172" s="0"/>
      <c r="KG172" s="0"/>
      <c r="KH172" s="0"/>
      <c r="KI172" s="0"/>
      <c r="KJ172" s="0"/>
      <c r="KK172" s="0"/>
      <c r="KL172" s="0"/>
      <c r="KM172" s="0"/>
      <c r="KN172" s="0"/>
      <c r="KO172" s="0"/>
      <c r="KP172" s="0"/>
      <c r="KQ172" s="0"/>
      <c r="KR172" s="0"/>
      <c r="KS172" s="0"/>
      <c r="KT172" s="0"/>
      <c r="KU172" s="0"/>
      <c r="KV172" s="0"/>
      <c r="KW172" s="0"/>
      <c r="KX172" s="0"/>
      <c r="KY172" s="0"/>
      <c r="KZ172" s="0"/>
      <c r="LA172" s="0"/>
      <c r="LB172" s="0"/>
      <c r="LC172" s="0"/>
      <c r="LD172" s="0"/>
      <c r="LE172" s="0"/>
      <c r="LF172" s="0"/>
      <c r="LG172" s="0"/>
      <c r="LH172" s="0"/>
      <c r="LI172" s="0"/>
      <c r="LJ172" s="0"/>
      <c r="LK172" s="0"/>
      <c r="LL172" s="0"/>
      <c r="LM172" s="0"/>
      <c r="LN172" s="0"/>
      <c r="LO172" s="0"/>
      <c r="LP172" s="0"/>
      <c r="LQ172" s="0"/>
      <c r="LR172" s="0"/>
      <c r="LS172" s="0"/>
      <c r="LT172" s="0"/>
      <c r="LU172" s="0"/>
      <c r="LV172" s="0"/>
      <c r="LW172" s="0"/>
      <c r="LX172" s="0"/>
      <c r="LY172" s="0"/>
      <c r="LZ172" s="0"/>
      <c r="MA172" s="0"/>
      <c r="MB172" s="0"/>
      <c r="MC172" s="0"/>
      <c r="MD172" s="0"/>
      <c r="ME172" s="0"/>
      <c r="MF172" s="0"/>
      <c r="MG172" s="0"/>
      <c r="MH172" s="0"/>
      <c r="MI172" s="0"/>
      <c r="MJ172" s="0"/>
      <c r="MK172" s="0"/>
      <c r="ML172" s="0"/>
      <c r="MM172" s="0"/>
      <c r="MN172" s="0"/>
      <c r="MO172" s="0"/>
      <c r="MP172" s="0"/>
      <c r="MQ172" s="0"/>
      <c r="MR172" s="0"/>
      <c r="MS172" s="0"/>
      <c r="MT172" s="0"/>
      <c r="MU172" s="0"/>
      <c r="MV172" s="0"/>
      <c r="MW172" s="0"/>
      <c r="MX172" s="0"/>
      <c r="MY172" s="0"/>
      <c r="MZ172" s="0"/>
      <c r="NA172" s="0"/>
      <c r="NB172" s="0"/>
      <c r="NC172" s="0"/>
      <c r="ND172" s="0"/>
      <c r="NE172" s="0"/>
      <c r="NF172" s="0"/>
      <c r="NG172" s="0"/>
      <c r="NH172" s="0"/>
      <c r="NI172" s="0"/>
      <c r="NJ172" s="0"/>
      <c r="NK172" s="0"/>
      <c r="NL172" s="0"/>
      <c r="NM172" s="0"/>
      <c r="NN172" s="0"/>
      <c r="NO172" s="0"/>
      <c r="NP172" s="0"/>
      <c r="NQ172" s="0"/>
      <c r="NR172" s="0"/>
      <c r="NS172" s="0"/>
      <c r="NT172" s="0"/>
      <c r="NU172" s="0"/>
      <c r="NV172" s="0"/>
      <c r="NW172" s="0"/>
      <c r="NX172" s="0"/>
      <c r="NY172" s="0"/>
      <c r="NZ172" s="0"/>
      <c r="OA172" s="0"/>
      <c r="OB172" s="0"/>
      <c r="OC172" s="0"/>
      <c r="OD172" s="0"/>
      <c r="OE172" s="0"/>
      <c r="OF172" s="0"/>
      <c r="OG172" s="0"/>
      <c r="OH172" s="0"/>
      <c r="OI172" s="0"/>
      <c r="OJ172" s="0"/>
      <c r="OK172" s="0"/>
      <c r="OL172" s="0"/>
      <c r="OM172" s="0"/>
      <c r="ON172" s="0"/>
      <c r="OO172" s="0"/>
      <c r="OP172" s="0"/>
      <c r="OQ172" s="0"/>
      <c r="OR172" s="0"/>
      <c r="OS172" s="0"/>
      <c r="OT172" s="0"/>
      <c r="OU172" s="0"/>
      <c r="OV172" s="0"/>
      <c r="OW172" s="0"/>
      <c r="OX172" s="0"/>
      <c r="OY172" s="0"/>
      <c r="OZ172" s="0"/>
      <c r="PA172" s="0"/>
      <c r="PB172" s="0"/>
      <c r="PC172" s="0"/>
      <c r="PD172" s="0"/>
      <c r="PE172" s="0"/>
      <c r="PF172" s="0"/>
      <c r="PG172" s="0"/>
      <c r="PH172" s="0"/>
      <c r="PI172" s="0"/>
      <c r="PJ172" s="0"/>
      <c r="PK172" s="0"/>
      <c r="PL172" s="0"/>
      <c r="PM172" s="0"/>
      <c r="PN172" s="0"/>
      <c r="PO172" s="0"/>
      <c r="PP172" s="0"/>
      <c r="PQ172" s="0"/>
      <c r="PR172" s="0"/>
      <c r="PS172" s="0"/>
      <c r="PT172" s="0"/>
      <c r="PU172" s="0"/>
      <c r="PV172" s="0"/>
      <c r="PW172" s="0"/>
      <c r="PX172" s="0"/>
      <c r="PY172" s="0"/>
      <c r="PZ172" s="0"/>
      <c r="QA172" s="0"/>
      <c r="QB172" s="0"/>
      <c r="QC172" s="0"/>
      <c r="QD172" s="0"/>
      <c r="QE172" s="0"/>
      <c r="QF172" s="0"/>
      <c r="QG172" s="0"/>
      <c r="QH172" s="0"/>
      <c r="QI172" s="0"/>
      <c r="QJ172" s="0"/>
      <c r="QK172" s="0"/>
      <c r="QL172" s="0"/>
      <c r="QM172" s="0"/>
      <c r="QN172" s="0"/>
      <c r="QO172" s="0"/>
      <c r="QP172" s="0"/>
      <c r="QQ172" s="0"/>
      <c r="QR172" s="0"/>
      <c r="QS172" s="0"/>
      <c r="QT172" s="0"/>
      <c r="QU172" s="0"/>
      <c r="QV172" s="0"/>
      <c r="QW172" s="0"/>
      <c r="QX172" s="0"/>
      <c r="QY172" s="0"/>
      <c r="QZ172" s="0"/>
      <c r="RA172" s="0"/>
      <c r="RB172" s="0"/>
      <c r="RC172" s="0"/>
      <c r="RD172" s="0"/>
      <c r="RE172" s="0"/>
      <c r="RF172" s="0"/>
      <c r="RG172" s="0"/>
      <c r="RH172" s="0"/>
      <c r="RI172" s="0"/>
      <c r="RJ172" s="0"/>
      <c r="RK172" s="0"/>
      <c r="RL172" s="0"/>
      <c r="RM172" s="0"/>
      <c r="RN172" s="0"/>
      <c r="RO172" s="0"/>
      <c r="RP172" s="0"/>
      <c r="RQ172" s="0"/>
      <c r="RR172" s="0"/>
      <c r="RS172" s="0"/>
      <c r="RT172" s="0"/>
      <c r="RU172" s="0"/>
      <c r="RV172" s="0"/>
      <c r="RW172" s="0"/>
      <c r="RX172" s="0"/>
      <c r="RY172" s="0"/>
      <c r="RZ172" s="0"/>
      <c r="SA172" s="0"/>
      <c r="SB172" s="0"/>
      <c r="SC172" s="0"/>
      <c r="SD172" s="0"/>
      <c r="SE172" s="0"/>
      <c r="SF172" s="0"/>
      <c r="SG172" s="0"/>
      <c r="SH172" s="0"/>
      <c r="SI172" s="0"/>
      <c r="SJ172" s="0"/>
      <c r="SK172" s="0"/>
      <c r="SL172" s="0"/>
      <c r="SM172" s="0"/>
      <c r="SN172" s="0"/>
      <c r="SO172" s="0"/>
      <c r="SP172" s="0"/>
      <c r="SQ172" s="0"/>
      <c r="SR172" s="0"/>
      <c r="SS172" s="0"/>
      <c r="ST172" s="0"/>
      <c r="SU172" s="0"/>
      <c r="SV172" s="0"/>
      <c r="SW172" s="0"/>
      <c r="SX172" s="0"/>
      <c r="SY172" s="0"/>
      <c r="SZ172" s="0"/>
      <c r="TA172" s="0"/>
      <c r="TB172" s="0"/>
      <c r="TC172" s="0"/>
      <c r="TD172" s="0"/>
      <c r="TE172" s="0"/>
      <c r="TF172" s="0"/>
      <c r="TG172" s="0"/>
      <c r="TH172" s="0"/>
      <c r="TI172" s="0"/>
      <c r="TJ172" s="0"/>
      <c r="TK172" s="0"/>
      <c r="TL172" s="0"/>
      <c r="TM172" s="0"/>
      <c r="TN172" s="0"/>
      <c r="TO172" s="0"/>
      <c r="TP172" s="0"/>
      <c r="TQ172" s="0"/>
      <c r="TR172" s="0"/>
      <c r="TS172" s="0"/>
      <c r="TT172" s="0"/>
      <c r="TU172" s="0"/>
      <c r="TV172" s="0"/>
      <c r="TW172" s="0"/>
      <c r="TX172" s="0"/>
      <c r="TY172" s="0"/>
      <c r="TZ172" s="0"/>
      <c r="UA172" s="0"/>
      <c r="UB172" s="0"/>
      <c r="UC172" s="0"/>
      <c r="UD172" s="0"/>
      <c r="UE172" s="0"/>
      <c r="UF172" s="0"/>
      <c r="UG172" s="0"/>
      <c r="UH172" s="0"/>
      <c r="UI172" s="0"/>
      <c r="UJ172" s="0"/>
      <c r="UK172" s="0"/>
      <c r="UL172" s="0"/>
      <c r="UM172" s="0"/>
      <c r="UN172" s="0"/>
      <c r="UO172" s="0"/>
      <c r="UP172" s="0"/>
      <c r="UQ172" s="0"/>
      <c r="UR172" s="0"/>
      <c r="US172" s="0"/>
      <c r="UT172" s="0"/>
      <c r="UU172" s="0"/>
      <c r="UV172" s="0"/>
      <c r="UW172" s="0"/>
      <c r="UX172" s="0"/>
      <c r="UY172" s="0"/>
      <c r="UZ172" s="0"/>
      <c r="VA172" s="0"/>
      <c r="VB172" s="0"/>
      <c r="VC172" s="0"/>
      <c r="VD172" s="0"/>
      <c r="VE172" s="0"/>
      <c r="VF172" s="0"/>
      <c r="VG172" s="0"/>
      <c r="VH172" s="0"/>
      <c r="VI172" s="0"/>
      <c r="VJ172" s="0"/>
      <c r="VK172" s="0"/>
      <c r="VL172" s="0"/>
      <c r="VM172" s="0"/>
      <c r="VN172" s="0"/>
      <c r="VO172" s="0"/>
      <c r="VP172" s="0"/>
      <c r="VQ172" s="0"/>
      <c r="VR172" s="0"/>
      <c r="VS172" s="0"/>
      <c r="VT172" s="0"/>
      <c r="VU172" s="0"/>
      <c r="VV172" s="0"/>
      <c r="VW172" s="0"/>
      <c r="VX172" s="0"/>
      <c r="VY172" s="0"/>
      <c r="VZ172" s="0"/>
      <c r="WA172" s="0"/>
      <c r="WB172" s="0"/>
      <c r="WC172" s="0"/>
      <c r="WD172" s="0"/>
      <c r="WE172" s="0"/>
      <c r="WF172" s="0"/>
      <c r="WG172" s="0"/>
      <c r="WH172" s="0"/>
      <c r="WI172" s="0"/>
      <c r="WJ172" s="0"/>
      <c r="WK172" s="0"/>
      <c r="WL172" s="0"/>
      <c r="WM172" s="0"/>
      <c r="WN172" s="0"/>
      <c r="WO172" s="0"/>
      <c r="WP172" s="0"/>
      <c r="WQ172" s="0"/>
      <c r="WR172" s="0"/>
      <c r="WS172" s="0"/>
      <c r="WT172" s="0"/>
      <c r="WU172" s="0"/>
      <c r="WV172" s="0"/>
      <c r="WW172" s="0"/>
      <c r="WX172" s="0"/>
      <c r="WY172" s="0"/>
      <c r="WZ172" s="0"/>
      <c r="XA172" s="0"/>
      <c r="XB172" s="0"/>
      <c r="XC172" s="0"/>
      <c r="XD172" s="0"/>
      <c r="XE172" s="0"/>
      <c r="XF172" s="0"/>
      <c r="XG172" s="0"/>
      <c r="XH172" s="0"/>
      <c r="XI172" s="0"/>
      <c r="XJ172" s="0"/>
      <c r="XK172" s="0"/>
      <c r="XL172" s="0"/>
      <c r="XM172" s="0"/>
      <c r="XN172" s="0"/>
      <c r="XO172" s="0"/>
      <c r="XP172" s="0"/>
      <c r="XQ172" s="0"/>
      <c r="XR172" s="0"/>
      <c r="XS172" s="0"/>
      <c r="XT172" s="0"/>
      <c r="XU172" s="0"/>
      <c r="XV172" s="0"/>
      <c r="XW172" s="0"/>
      <c r="XX172" s="0"/>
      <c r="XY172" s="0"/>
      <c r="XZ172" s="0"/>
      <c r="YA172" s="0"/>
      <c r="YB172" s="0"/>
      <c r="YC172" s="0"/>
      <c r="YD172" s="0"/>
      <c r="YE172" s="0"/>
      <c r="YF172" s="0"/>
      <c r="YG172" s="0"/>
      <c r="YH172" s="0"/>
      <c r="YI172" s="0"/>
      <c r="YJ172" s="0"/>
      <c r="YK172" s="0"/>
      <c r="YL172" s="0"/>
      <c r="YM172" s="0"/>
      <c r="YN172" s="0"/>
      <c r="YO172" s="0"/>
      <c r="YP172" s="0"/>
      <c r="YQ172" s="0"/>
      <c r="YR172" s="0"/>
      <c r="YS172" s="0"/>
      <c r="YT172" s="0"/>
      <c r="YU172" s="0"/>
      <c r="YV172" s="0"/>
      <c r="YW172" s="0"/>
      <c r="YX172" s="0"/>
      <c r="YY172" s="0"/>
      <c r="YZ172" s="0"/>
      <c r="ZA172" s="0"/>
      <c r="ZB172" s="0"/>
      <c r="ZC172" s="0"/>
      <c r="ZD172" s="0"/>
      <c r="ZE172" s="0"/>
      <c r="ZF172" s="0"/>
      <c r="ZG172" s="0"/>
      <c r="ZH172" s="0"/>
      <c r="ZI172" s="0"/>
      <c r="ZJ172" s="0"/>
      <c r="ZK172" s="0"/>
      <c r="ZL172" s="0"/>
      <c r="ZM172" s="0"/>
      <c r="ZN172" s="0"/>
      <c r="ZO172" s="0"/>
      <c r="ZP172" s="0"/>
      <c r="ZQ172" s="0"/>
      <c r="ZR172" s="0"/>
      <c r="ZS172" s="0"/>
      <c r="ZT172" s="0"/>
      <c r="ZU172" s="0"/>
      <c r="ZV172" s="0"/>
      <c r="ZW172" s="0"/>
      <c r="ZX172" s="0"/>
      <c r="ZY172" s="0"/>
      <c r="ZZ172" s="0"/>
      <c r="AAA172" s="0"/>
      <c r="AAB172" s="0"/>
      <c r="AAC172" s="0"/>
      <c r="AAD172" s="0"/>
      <c r="AAE172" s="0"/>
      <c r="AAF172" s="0"/>
      <c r="AAG172" s="0"/>
      <c r="AAH172" s="0"/>
      <c r="AAI172" s="0"/>
      <c r="AAJ172" s="0"/>
      <c r="AAK172" s="0"/>
      <c r="AAL172" s="0"/>
      <c r="AAM172" s="0"/>
      <c r="AAN172" s="0"/>
      <c r="AAO172" s="0"/>
      <c r="AAP172" s="0"/>
      <c r="AAQ172" s="0"/>
      <c r="AAR172" s="0"/>
      <c r="AAS172" s="0"/>
      <c r="AAT172" s="0"/>
      <c r="AAU172" s="0"/>
      <c r="AAV172" s="0"/>
      <c r="AAW172" s="0"/>
      <c r="AAX172" s="0"/>
      <c r="AAY172" s="0"/>
      <c r="AAZ172" s="0"/>
      <c r="ABA172" s="0"/>
      <c r="ABB172" s="0"/>
      <c r="ABC172" s="0"/>
      <c r="ABD172" s="0"/>
      <c r="ABE172" s="0"/>
      <c r="ABF172" s="0"/>
      <c r="ABG172" s="0"/>
      <c r="ABH172" s="0"/>
      <c r="ABI172" s="0"/>
      <c r="ABJ172" s="0"/>
      <c r="ABK172" s="0"/>
      <c r="ABL172" s="0"/>
      <c r="ABM172" s="0"/>
      <c r="ABN172" s="0"/>
      <c r="ABO172" s="0"/>
      <c r="ABP172" s="0"/>
      <c r="ABQ172" s="0"/>
      <c r="ABR172" s="0"/>
      <c r="ABS172" s="0"/>
      <c r="ABT172" s="0"/>
      <c r="ABU172" s="0"/>
      <c r="ABV172" s="0"/>
      <c r="ABW172" s="0"/>
      <c r="ABX172" s="0"/>
      <c r="ABY172" s="0"/>
      <c r="ABZ172" s="0"/>
      <c r="ACA172" s="0"/>
      <c r="ACB172" s="0"/>
      <c r="ACC172" s="0"/>
      <c r="ACD172" s="0"/>
      <c r="ACE172" s="0"/>
      <c r="ACF172" s="0"/>
      <c r="ACG172" s="0"/>
      <c r="ACH172" s="0"/>
      <c r="ACI172" s="0"/>
      <c r="ACJ172" s="0"/>
      <c r="ACK172" s="0"/>
      <c r="ACL172" s="0"/>
      <c r="ACM172" s="0"/>
      <c r="ACN172" s="0"/>
      <c r="ACO172" s="0"/>
      <c r="ACP172" s="0"/>
      <c r="ACQ172" s="0"/>
      <c r="ACR172" s="0"/>
      <c r="ACS172" s="0"/>
      <c r="ACT172" s="0"/>
      <c r="ACU172" s="0"/>
      <c r="ACV172" s="0"/>
      <c r="ACW172" s="0"/>
      <c r="ACX172" s="0"/>
      <c r="ACY172" s="0"/>
      <c r="ACZ172" s="0"/>
      <c r="ADA172" s="0"/>
      <c r="ADB172" s="0"/>
      <c r="ADC172" s="0"/>
      <c r="ADD172" s="0"/>
      <c r="ADE172" s="0"/>
      <c r="ADF172" s="0"/>
      <c r="ADG172" s="0"/>
      <c r="ADH172" s="0"/>
      <c r="ADI172" s="0"/>
      <c r="ADJ172" s="0"/>
      <c r="ADK172" s="0"/>
      <c r="ADL172" s="0"/>
      <c r="ADM172" s="0"/>
      <c r="ADN172" s="0"/>
      <c r="ADO172" s="0"/>
      <c r="ADP172" s="0"/>
      <c r="ADQ172" s="0"/>
      <c r="ADR172" s="0"/>
      <c r="ADS172" s="0"/>
      <c r="ADT172" s="0"/>
      <c r="ADU172" s="0"/>
      <c r="ADV172" s="0"/>
      <c r="ADW172" s="0"/>
      <c r="ADX172" s="0"/>
      <c r="ADY172" s="0"/>
      <c r="ADZ172" s="0"/>
      <c r="AEA172" s="0"/>
      <c r="AEB172" s="0"/>
      <c r="AEC172" s="0"/>
      <c r="AED172" s="0"/>
      <c r="AEE172" s="0"/>
      <c r="AEF172" s="0"/>
      <c r="AEG172" s="0"/>
      <c r="AEH172" s="0"/>
      <c r="AEI172" s="0"/>
      <c r="AEJ172" s="0"/>
      <c r="AEK172" s="0"/>
      <c r="AEL172" s="0"/>
      <c r="AEM172" s="0"/>
      <c r="AEN172" s="0"/>
      <c r="AEO172" s="0"/>
      <c r="AEP172" s="0"/>
      <c r="AEQ172" s="0"/>
      <c r="AER172" s="0"/>
      <c r="AES172" s="0"/>
      <c r="AET172" s="0"/>
      <c r="AEU172" s="0"/>
      <c r="AEV172" s="0"/>
      <c r="AEW172" s="0"/>
      <c r="AEX172" s="0"/>
      <c r="AEY172" s="0"/>
      <c r="AEZ172" s="0"/>
      <c r="AFA172" s="0"/>
      <c r="AFB172" s="0"/>
      <c r="AFC172" s="0"/>
      <c r="AFD172" s="0"/>
      <c r="AFE172" s="0"/>
      <c r="AFF172" s="0"/>
      <c r="AFG172" s="0"/>
      <c r="AFH172" s="0"/>
      <c r="AFI172" s="0"/>
      <c r="AFJ172" s="0"/>
      <c r="AFK172" s="0"/>
      <c r="AFL172" s="0"/>
      <c r="AFM172" s="0"/>
      <c r="AFN172" s="0"/>
      <c r="AFO172" s="0"/>
      <c r="AFP172" s="0"/>
      <c r="AFQ172" s="0"/>
      <c r="AFR172" s="0"/>
      <c r="AFS172" s="0"/>
      <c r="AFT172" s="0"/>
      <c r="AFU172" s="0"/>
      <c r="AFV172" s="0"/>
      <c r="AFW172" s="0"/>
      <c r="AFX172" s="0"/>
      <c r="AFY172" s="0"/>
      <c r="AFZ172" s="0"/>
      <c r="AGA172" s="0"/>
      <c r="AGB172" s="0"/>
      <c r="AGC172" s="0"/>
      <c r="AGD172" s="0"/>
      <c r="AGE172" s="0"/>
      <c r="AGF172" s="0"/>
      <c r="AGG172" s="0"/>
      <c r="AGH172" s="0"/>
      <c r="AGI172" s="0"/>
      <c r="AGJ172" s="0"/>
      <c r="AGK172" s="0"/>
      <c r="AGL172" s="0"/>
      <c r="AGM172" s="0"/>
      <c r="AGN172" s="0"/>
      <c r="AGO172" s="0"/>
      <c r="AGP172" s="0"/>
      <c r="AGQ172" s="0"/>
      <c r="AGR172" s="0"/>
      <c r="AGS172" s="0"/>
      <c r="AGT172" s="0"/>
      <c r="AGU172" s="0"/>
      <c r="AGV172" s="0"/>
      <c r="AGW172" s="0"/>
      <c r="AGX172" s="0"/>
      <c r="AGY172" s="0"/>
      <c r="AGZ172" s="0"/>
      <c r="AHA172" s="0"/>
      <c r="AHB172" s="0"/>
      <c r="AHC172" s="0"/>
      <c r="AHD172" s="0"/>
      <c r="AHE172" s="0"/>
      <c r="AHF172" s="0"/>
      <c r="AHG172" s="0"/>
      <c r="AHH172" s="0"/>
      <c r="AHI172" s="0"/>
      <c r="AHJ172" s="0"/>
      <c r="AHK172" s="0"/>
      <c r="AHL172" s="0"/>
      <c r="AHM172" s="0"/>
      <c r="AHN172" s="0"/>
      <c r="AHO172" s="0"/>
      <c r="AHP172" s="0"/>
      <c r="AHQ172" s="0"/>
      <c r="AHR172" s="0"/>
      <c r="AHS172" s="0"/>
      <c r="AHT172" s="0"/>
      <c r="AHU172" s="0"/>
      <c r="AHV172" s="0"/>
      <c r="AHW172" s="0"/>
      <c r="AHX172" s="0"/>
      <c r="AHY172" s="0"/>
      <c r="AHZ172" s="0"/>
      <c r="AIA172" s="0"/>
      <c r="AIB172" s="0"/>
      <c r="AIC172" s="0"/>
      <c r="AID172" s="0"/>
      <c r="AIE172" s="0"/>
      <c r="AIF172" s="0"/>
      <c r="AIG172" s="0"/>
      <c r="AIH172" s="0"/>
      <c r="AII172" s="0"/>
      <c r="AIJ172" s="0"/>
      <c r="AIK172" s="0"/>
      <c r="AIL172" s="0"/>
      <c r="AIM172" s="0"/>
      <c r="AIN172" s="0"/>
      <c r="AIO172" s="0"/>
      <c r="AIP172" s="0"/>
      <c r="AIQ172" s="0"/>
      <c r="AIR172" s="0"/>
      <c r="AIS172" s="0"/>
      <c r="AIT172" s="0"/>
      <c r="AIU172" s="0"/>
      <c r="AIV172" s="0"/>
      <c r="AIW172" s="0"/>
      <c r="AIX172" s="0"/>
      <c r="AIY172" s="0"/>
      <c r="AIZ172" s="0"/>
      <c r="AJA172" s="0"/>
      <c r="AJB172" s="0"/>
      <c r="AJC172" s="0"/>
      <c r="AJD172" s="0"/>
      <c r="AJE172" s="0"/>
      <c r="AJF172" s="0"/>
      <c r="AJG172" s="0"/>
      <c r="AJH172" s="0"/>
      <c r="AJI172" s="0"/>
      <c r="AJJ172" s="0"/>
      <c r="AJK172" s="0"/>
      <c r="AJL172" s="0"/>
      <c r="AJM172" s="0"/>
      <c r="AJN172" s="0"/>
      <c r="AJO172" s="0"/>
      <c r="AJP172" s="0"/>
      <c r="AJQ172" s="0"/>
      <c r="AJR172" s="0"/>
      <c r="AJS172" s="0"/>
      <c r="AJT172" s="0"/>
      <c r="AJU172" s="0"/>
      <c r="AJV172" s="0"/>
      <c r="AJW172" s="0"/>
      <c r="AJX172" s="0"/>
      <c r="AJY172" s="0"/>
      <c r="AJZ172" s="0"/>
      <c r="AKA172" s="0"/>
      <c r="AKB172" s="0"/>
      <c r="AKC172" s="0"/>
      <c r="AKD172" s="0"/>
      <c r="AKE172" s="0"/>
      <c r="AKF172" s="0"/>
      <c r="AKG172" s="0"/>
      <c r="AKH172" s="0"/>
      <c r="AKI172" s="0"/>
      <c r="AKJ172" s="0"/>
      <c r="AKK172" s="0"/>
      <c r="AKL172" s="0"/>
      <c r="AKM172" s="0"/>
      <c r="AKN172" s="0"/>
      <c r="AKO172" s="0"/>
      <c r="AKP172" s="0"/>
      <c r="AKQ172" s="0"/>
      <c r="AKR172" s="0"/>
      <c r="AKS172" s="0"/>
      <c r="AKT172" s="0"/>
      <c r="AKU172" s="0"/>
      <c r="AKV172" s="0"/>
      <c r="AKW172" s="0"/>
      <c r="AKX172" s="0"/>
      <c r="AKY172" s="0"/>
      <c r="AKZ172" s="0"/>
      <c r="ALA172" s="0"/>
      <c r="ALB172" s="0"/>
      <c r="ALC172" s="0"/>
      <c r="ALD172" s="0"/>
      <c r="ALE172" s="0"/>
      <c r="ALF172" s="0"/>
      <c r="ALG172" s="0"/>
      <c r="ALH172" s="0"/>
      <c r="ALI172" s="0"/>
      <c r="ALJ172" s="0"/>
      <c r="ALK172" s="0"/>
      <c r="ALL172" s="0"/>
      <c r="ALM172" s="0"/>
      <c r="ALN172" s="0"/>
      <c r="ALO172" s="0"/>
      <c r="ALP172" s="0"/>
      <c r="ALQ172" s="0"/>
      <c r="ALR172" s="0"/>
      <c r="ALS172" s="0"/>
      <c r="ALT172" s="0"/>
      <c r="ALU172" s="0"/>
      <c r="ALV172" s="0"/>
      <c r="ALW172" s="0"/>
      <c r="ALX172" s="0"/>
      <c r="ALY172" s="0"/>
      <c r="ALZ172" s="0"/>
      <c r="AMA172" s="0"/>
      <c r="AMB172" s="0"/>
      <c r="AMC172" s="0"/>
      <c r="AMD172" s="0"/>
      <c r="AME172" s="0"/>
      <c r="AMF172" s="0"/>
      <c r="AMG172" s="0"/>
    </row>
    <row r="173" customFormat="false" ht="15" hidden="false" customHeight="true" outlineLevel="0" collapsed="false">
      <c r="A173" s="0"/>
      <c r="B173" s="0"/>
      <c r="C173" s="0"/>
      <c r="D173" s="0"/>
      <c r="E173" s="0"/>
      <c r="F173" s="0"/>
      <c r="G173" s="0"/>
      <c r="H173" s="0"/>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c r="IX173" s="0"/>
      <c r="IY173" s="0"/>
      <c r="IZ173" s="0"/>
      <c r="JA173" s="0"/>
      <c r="JB173" s="0"/>
      <c r="JC173" s="0"/>
      <c r="JD173" s="0"/>
      <c r="JE173" s="0"/>
      <c r="JF173" s="0"/>
      <c r="JG173" s="0"/>
      <c r="JH173" s="0"/>
      <c r="JI173" s="0"/>
      <c r="JJ173" s="0"/>
      <c r="JK173" s="0"/>
      <c r="JL173" s="0"/>
      <c r="JM173" s="0"/>
      <c r="JN173" s="0"/>
      <c r="JO173" s="0"/>
      <c r="JP173" s="0"/>
      <c r="JQ173" s="0"/>
      <c r="JR173" s="0"/>
      <c r="JS173" s="0"/>
      <c r="JT173" s="0"/>
      <c r="JU173" s="0"/>
      <c r="JV173" s="0"/>
      <c r="JW173" s="0"/>
      <c r="JX173" s="0"/>
      <c r="JY173" s="0"/>
      <c r="JZ173" s="0"/>
      <c r="KA173" s="0"/>
      <c r="KB173" s="0"/>
      <c r="KC173" s="0"/>
      <c r="KD173" s="0"/>
      <c r="KE173" s="0"/>
      <c r="KF173" s="0"/>
      <c r="KG173" s="0"/>
      <c r="KH173" s="0"/>
      <c r="KI173" s="0"/>
      <c r="KJ173" s="0"/>
      <c r="KK173" s="0"/>
      <c r="KL173" s="0"/>
      <c r="KM173" s="0"/>
      <c r="KN173" s="0"/>
      <c r="KO173" s="0"/>
      <c r="KP173" s="0"/>
      <c r="KQ173" s="0"/>
      <c r="KR173" s="0"/>
      <c r="KS173" s="0"/>
      <c r="KT173" s="0"/>
      <c r="KU173" s="0"/>
      <c r="KV173" s="0"/>
      <c r="KW173" s="0"/>
      <c r="KX173" s="0"/>
      <c r="KY173" s="0"/>
      <c r="KZ173" s="0"/>
      <c r="LA173" s="0"/>
      <c r="LB173" s="0"/>
      <c r="LC173" s="0"/>
      <c r="LD173" s="0"/>
      <c r="LE173" s="0"/>
      <c r="LF173" s="0"/>
      <c r="LG173" s="0"/>
      <c r="LH173" s="0"/>
      <c r="LI173" s="0"/>
      <c r="LJ173" s="0"/>
      <c r="LK173" s="0"/>
      <c r="LL173" s="0"/>
      <c r="LM173" s="0"/>
      <c r="LN173" s="0"/>
      <c r="LO173" s="0"/>
      <c r="LP173" s="0"/>
      <c r="LQ173" s="0"/>
      <c r="LR173" s="0"/>
      <c r="LS173" s="0"/>
      <c r="LT173" s="0"/>
      <c r="LU173" s="0"/>
      <c r="LV173" s="0"/>
      <c r="LW173" s="0"/>
      <c r="LX173" s="0"/>
      <c r="LY173" s="0"/>
      <c r="LZ173" s="0"/>
      <c r="MA173" s="0"/>
      <c r="MB173" s="0"/>
      <c r="MC173" s="0"/>
      <c r="MD173" s="0"/>
      <c r="ME173" s="0"/>
      <c r="MF173" s="0"/>
      <c r="MG173" s="0"/>
      <c r="MH173" s="0"/>
      <c r="MI173" s="0"/>
      <c r="MJ173" s="0"/>
      <c r="MK173" s="0"/>
      <c r="ML173" s="0"/>
      <c r="MM173" s="0"/>
      <c r="MN173" s="0"/>
      <c r="MO173" s="0"/>
      <c r="MP173" s="0"/>
      <c r="MQ173" s="0"/>
      <c r="MR173" s="0"/>
      <c r="MS173" s="0"/>
      <c r="MT173" s="0"/>
      <c r="MU173" s="0"/>
      <c r="MV173" s="0"/>
      <c r="MW173" s="0"/>
      <c r="MX173" s="0"/>
      <c r="MY173" s="0"/>
      <c r="MZ173" s="0"/>
      <c r="NA173" s="0"/>
      <c r="NB173" s="0"/>
      <c r="NC173" s="0"/>
      <c r="ND173" s="0"/>
      <c r="NE173" s="0"/>
      <c r="NF173" s="0"/>
      <c r="NG173" s="0"/>
      <c r="NH173" s="0"/>
      <c r="NI173" s="0"/>
      <c r="NJ173" s="0"/>
      <c r="NK173" s="0"/>
      <c r="NL173" s="0"/>
      <c r="NM173" s="0"/>
      <c r="NN173" s="0"/>
      <c r="NO173" s="0"/>
      <c r="NP173" s="0"/>
      <c r="NQ173" s="0"/>
      <c r="NR173" s="0"/>
      <c r="NS173" s="0"/>
      <c r="NT173" s="0"/>
      <c r="NU173" s="0"/>
      <c r="NV173" s="0"/>
      <c r="NW173" s="0"/>
      <c r="NX173" s="0"/>
      <c r="NY173" s="0"/>
      <c r="NZ173" s="0"/>
      <c r="OA173" s="0"/>
      <c r="OB173" s="0"/>
      <c r="OC173" s="0"/>
      <c r="OD173" s="0"/>
      <c r="OE173" s="0"/>
      <c r="OF173" s="0"/>
      <c r="OG173" s="0"/>
      <c r="OH173" s="0"/>
      <c r="OI173" s="0"/>
      <c r="OJ173" s="0"/>
      <c r="OK173" s="0"/>
      <c r="OL173" s="0"/>
      <c r="OM173" s="0"/>
      <c r="ON173" s="0"/>
      <c r="OO173" s="0"/>
      <c r="OP173" s="0"/>
      <c r="OQ173" s="0"/>
      <c r="OR173" s="0"/>
      <c r="OS173" s="0"/>
      <c r="OT173" s="0"/>
      <c r="OU173" s="0"/>
      <c r="OV173" s="0"/>
      <c r="OW173" s="0"/>
      <c r="OX173" s="0"/>
      <c r="OY173" s="0"/>
      <c r="OZ173" s="0"/>
      <c r="PA173" s="0"/>
      <c r="PB173" s="0"/>
      <c r="PC173" s="0"/>
      <c r="PD173" s="0"/>
      <c r="PE173" s="0"/>
      <c r="PF173" s="0"/>
      <c r="PG173" s="0"/>
      <c r="PH173" s="0"/>
      <c r="PI173" s="0"/>
      <c r="PJ173" s="0"/>
      <c r="PK173" s="0"/>
      <c r="PL173" s="0"/>
      <c r="PM173" s="0"/>
      <c r="PN173" s="0"/>
      <c r="PO173" s="0"/>
      <c r="PP173" s="0"/>
      <c r="PQ173" s="0"/>
      <c r="PR173" s="0"/>
      <c r="PS173" s="0"/>
      <c r="PT173" s="0"/>
      <c r="PU173" s="0"/>
      <c r="PV173" s="0"/>
      <c r="PW173" s="0"/>
      <c r="PX173" s="0"/>
      <c r="PY173" s="0"/>
      <c r="PZ173" s="0"/>
      <c r="QA173" s="0"/>
      <c r="QB173" s="0"/>
      <c r="QC173" s="0"/>
      <c r="QD173" s="0"/>
      <c r="QE173" s="0"/>
      <c r="QF173" s="0"/>
      <c r="QG173" s="0"/>
      <c r="QH173" s="0"/>
      <c r="QI173" s="0"/>
      <c r="QJ173" s="0"/>
      <c r="QK173" s="0"/>
      <c r="QL173" s="0"/>
      <c r="QM173" s="0"/>
      <c r="QN173" s="0"/>
      <c r="QO173" s="0"/>
      <c r="QP173" s="0"/>
      <c r="QQ173" s="0"/>
      <c r="QR173" s="0"/>
      <c r="QS173" s="0"/>
      <c r="QT173" s="0"/>
      <c r="QU173" s="0"/>
      <c r="QV173" s="0"/>
      <c r="QW173" s="0"/>
      <c r="QX173" s="0"/>
      <c r="QY173" s="0"/>
      <c r="QZ173" s="0"/>
      <c r="RA173" s="0"/>
      <c r="RB173" s="0"/>
      <c r="RC173" s="0"/>
      <c r="RD173" s="0"/>
      <c r="RE173" s="0"/>
      <c r="RF173" s="0"/>
      <c r="RG173" s="0"/>
      <c r="RH173" s="0"/>
      <c r="RI173" s="0"/>
      <c r="RJ173" s="0"/>
      <c r="RK173" s="0"/>
      <c r="RL173" s="0"/>
      <c r="RM173" s="0"/>
      <c r="RN173" s="0"/>
      <c r="RO173" s="0"/>
      <c r="RP173" s="0"/>
      <c r="RQ173" s="0"/>
      <c r="RR173" s="0"/>
      <c r="RS173" s="0"/>
      <c r="RT173" s="0"/>
      <c r="RU173" s="0"/>
      <c r="RV173" s="0"/>
      <c r="RW173" s="0"/>
      <c r="RX173" s="0"/>
      <c r="RY173" s="0"/>
      <c r="RZ173" s="0"/>
      <c r="SA173" s="0"/>
      <c r="SB173" s="0"/>
      <c r="SC173" s="0"/>
      <c r="SD173" s="0"/>
      <c r="SE173" s="0"/>
      <c r="SF173" s="0"/>
      <c r="SG173" s="0"/>
      <c r="SH173" s="0"/>
      <c r="SI173" s="0"/>
      <c r="SJ173" s="0"/>
      <c r="SK173" s="0"/>
      <c r="SL173" s="0"/>
      <c r="SM173" s="0"/>
      <c r="SN173" s="0"/>
      <c r="SO173" s="0"/>
      <c r="SP173" s="0"/>
      <c r="SQ173" s="0"/>
      <c r="SR173" s="0"/>
      <c r="SS173" s="0"/>
      <c r="ST173" s="0"/>
      <c r="SU173" s="0"/>
      <c r="SV173" s="0"/>
      <c r="SW173" s="0"/>
      <c r="SX173" s="0"/>
      <c r="SY173" s="0"/>
      <c r="SZ173" s="0"/>
      <c r="TA173" s="0"/>
      <c r="TB173" s="0"/>
      <c r="TC173" s="0"/>
      <c r="TD173" s="0"/>
      <c r="TE173" s="0"/>
      <c r="TF173" s="0"/>
      <c r="TG173" s="0"/>
      <c r="TH173" s="0"/>
      <c r="TI173" s="0"/>
      <c r="TJ173" s="0"/>
      <c r="TK173" s="0"/>
      <c r="TL173" s="0"/>
      <c r="TM173" s="0"/>
      <c r="TN173" s="0"/>
      <c r="TO173" s="0"/>
      <c r="TP173" s="0"/>
      <c r="TQ173" s="0"/>
      <c r="TR173" s="0"/>
      <c r="TS173" s="0"/>
      <c r="TT173" s="0"/>
      <c r="TU173" s="0"/>
      <c r="TV173" s="0"/>
      <c r="TW173" s="0"/>
      <c r="TX173" s="0"/>
      <c r="TY173" s="0"/>
      <c r="TZ173" s="0"/>
      <c r="UA173" s="0"/>
      <c r="UB173" s="0"/>
      <c r="UC173" s="0"/>
      <c r="UD173" s="0"/>
      <c r="UE173" s="0"/>
      <c r="UF173" s="0"/>
      <c r="UG173" s="0"/>
      <c r="UH173" s="0"/>
      <c r="UI173" s="0"/>
      <c r="UJ173" s="0"/>
      <c r="UK173" s="0"/>
      <c r="UL173" s="0"/>
      <c r="UM173" s="0"/>
      <c r="UN173" s="0"/>
      <c r="UO173" s="0"/>
      <c r="UP173" s="0"/>
      <c r="UQ173" s="0"/>
      <c r="UR173" s="0"/>
      <c r="US173" s="0"/>
      <c r="UT173" s="0"/>
      <c r="UU173" s="0"/>
      <c r="UV173" s="0"/>
      <c r="UW173" s="0"/>
      <c r="UX173" s="0"/>
      <c r="UY173" s="0"/>
      <c r="UZ173" s="0"/>
      <c r="VA173" s="0"/>
      <c r="VB173" s="0"/>
      <c r="VC173" s="0"/>
      <c r="VD173" s="0"/>
      <c r="VE173" s="0"/>
      <c r="VF173" s="0"/>
      <c r="VG173" s="0"/>
      <c r="VH173" s="0"/>
      <c r="VI173" s="0"/>
      <c r="VJ173" s="0"/>
      <c r="VK173" s="0"/>
      <c r="VL173" s="0"/>
      <c r="VM173" s="0"/>
      <c r="VN173" s="0"/>
      <c r="VO173" s="0"/>
      <c r="VP173" s="0"/>
      <c r="VQ173" s="0"/>
      <c r="VR173" s="0"/>
      <c r="VS173" s="0"/>
      <c r="VT173" s="0"/>
      <c r="VU173" s="0"/>
      <c r="VV173" s="0"/>
      <c r="VW173" s="0"/>
      <c r="VX173" s="0"/>
      <c r="VY173" s="0"/>
      <c r="VZ173" s="0"/>
      <c r="WA173" s="0"/>
      <c r="WB173" s="0"/>
      <c r="WC173" s="0"/>
      <c r="WD173" s="0"/>
      <c r="WE173" s="0"/>
      <c r="WF173" s="0"/>
      <c r="WG173" s="0"/>
      <c r="WH173" s="0"/>
      <c r="WI173" s="0"/>
      <c r="WJ173" s="0"/>
      <c r="WK173" s="0"/>
      <c r="WL173" s="0"/>
      <c r="WM173" s="0"/>
      <c r="WN173" s="0"/>
      <c r="WO173" s="0"/>
      <c r="WP173" s="0"/>
      <c r="WQ173" s="0"/>
      <c r="WR173" s="0"/>
      <c r="WS173" s="0"/>
      <c r="WT173" s="0"/>
      <c r="WU173" s="0"/>
      <c r="WV173" s="0"/>
      <c r="WW173" s="0"/>
      <c r="WX173" s="0"/>
      <c r="WY173" s="0"/>
      <c r="WZ173" s="0"/>
      <c r="XA173" s="0"/>
      <c r="XB173" s="0"/>
      <c r="XC173" s="0"/>
      <c r="XD173" s="0"/>
      <c r="XE173" s="0"/>
      <c r="XF173" s="0"/>
      <c r="XG173" s="0"/>
      <c r="XH173" s="0"/>
      <c r="XI173" s="0"/>
      <c r="XJ173" s="0"/>
      <c r="XK173" s="0"/>
      <c r="XL173" s="0"/>
      <c r="XM173" s="0"/>
      <c r="XN173" s="0"/>
      <c r="XO173" s="0"/>
      <c r="XP173" s="0"/>
      <c r="XQ173" s="0"/>
      <c r="XR173" s="0"/>
      <c r="XS173" s="0"/>
      <c r="XT173" s="0"/>
      <c r="XU173" s="0"/>
      <c r="XV173" s="0"/>
      <c r="XW173" s="0"/>
      <c r="XX173" s="0"/>
      <c r="XY173" s="0"/>
      <c r="XZ173" s="0"/>
      <c r="YA173" s="0"/>
      <c r="YB173" s="0"/>
      <c r="YC173" s="0"/>
      <c r="YD173" s="0"/>
      <c r="YE173" s="0"/>
      <c r="YF173" s="0"/>
      <c r="YG173" s="0"/>
      <c r="YH173" s="0"/>
      <c r="YI173" s="0"/>
      <c r="YJ173" s="0"/>
      <c r="YK173" s="0"/>
      <c r="YL173" s="0"/>
      <c r="YM173" s="0"/>
      <c r="YN173" s="0"/>
      <c r="YO173" s="0"/>
      <c r="YP173" s="0"/>
      <c r="YQ173" s="0"/>
      <c r="YR173" s="0"/>
      <c r="YS173" s="0"/>
      <c r="YT173" s="0"/>
      <c r="YU173" s="0"/>
      <c r="YV173" s="0"/>
      <c r="YW173" s="0"/>
      <c r="YX173" s="0"/>
      <c r="YY173" s="0"/>
      <c r="YZ173" s="0"/>
      <c r="ZA173" s="0"/>
      <c r="ZB173" s="0"/>
      <c r="ZC173" s="0"/>
      <c r="ZD173" s="0"/>
      <c r="ZE173" s="0"/>
      <c r="ZF173" s="0"/>
      <c r="ZG173" s="0"/>
      <c r="ZH173" s="0"/>
      <c r="ZI173" s="0"/>
      <c r="ZJ173" s="0"/>
      <c r="ZK173" s="0"/>
      <c r="ZL173" s="0"/>
      <c r="ZM173" s="0"/>
      <c r="ZN173" s="0"/>
      <c r="ZO173" s="0"/>
      <c r="ZP173" s="0"/>
      <c r="ZQ173" s="0"/>
      <c r="ZR173" s="0"/>
      <c r="ZS173" s="0"/>
      <c r="ZT173" s="0"/>
      <c r="ZU173" s="0"/>
      <c r="ZV173" s="0"/>
      <c r="ZW173" s="0"/>
      <c r="ZX173" s="0"/>
      <c r="ZY173" s="0"/>
      <c r="ZZ173" s="0"/>
      <c r="AAA173" s="0"/>
      <c r="AAB173" s="0"/>
      <c r="AAC173" s="0"/>
      <c r="AAD173" s="0"/>
      <c r="AAE173" s="0"/>
      <c r="AAF173" s="0"/>
      <c r="AAG173" s="0"/>
      <c r="AAH173" s="0"/>
      <c r="AAI173" s="0"/>
      <c r="AAJ173" s="0"/>
      <c r="AAK173" s="0"/>
      <c r="AAL173" s="0"/>
      <c r="AAM173" s="0"/>
      <c r="AAN173" s="0"/>
      <c r="AAO173" s="0"/>
      <c r="AAP173" s="0"/>
      <c r="AAQ173" s="0"/>
      <c r="AAR173" s="0"/>
      <c r="AAS173" s="0"/>
      <c r="AAT173" s="0"/>
      <c r="AAU173" s="0"/>
      <c r="AAV173" s="0"/>
      <c r="AAW173" s="0"/>
      <c r="AAX173" s="0"/>
      <c r="AAY173" s="0"/>
      <c r="AAZ173" s="0"/>
      <c r="ABA173" s="0"/>
      <c r="ABB173" s="0"/>
      <c r="ABC173" s="0"/>
      <c r="ABD173" s="0"/>
      <c r="ABE173" s="0"/>
      <c r="ABF173" s="0"/>
      <c r="ABG173" s="0"/>
      <c r="ABH173" s="0"/>
      <c r="ABI173" s="0"/>
      <c r="ABJ173" s="0"/>
      <c r="ABK173" s="0"/>
      <c r="ABL173" s="0"/>
      <c r="ABM173" s="0"/>
      <c r="ABN173" s="0"/>
      <c r="ABO173" s="0"/>
      <c r="ABP173" s="0"/>
      <c r="ABQ173" s="0"/>
      <c r="ABR173" s="0"/>
      <c r="ABS173" s="0"/>
      <c r="ABT173" s="0"/>
      <c r="ABU173" s="0"/>
      <c r="ABV173" s="0"/>
      <c r="ABW173" s="0"/>
      <c r="ABX173" s="0"/>
      <c r="ABY173" s="0"/>
      <c r="ABZ173" s="0"/>
      <c r="ACA173" s="0"/>
      <c r="ACB173" s="0"/>
      <c r="ACC173" s="0"/>
      <c r="ACD173" s="0"/>
      <c r="ACE173" s="0"/>
      <c r="ACF173" s="0"/>
      <c r="ACG173" s="0"/>
      <c r="ACH173" s="0"/>
      <c r="ACI173" s="0"/>
      <c r="ACJ173" s="0"/>
      <c r="ACK173" s="0"/>
      <c r="ACL173" s="0"/>
      <c r="ACM173" s="0"/>
      <c r="ACN173" s="0"/>
      <c r="ACO173" s="0"/>
      <c r="ACP173" s="0"/>
      <c r="ACQ173" s="0"/>
      <c r="ACR173" s="0"/>
      <c r="ACS173" s="0"/>
      <c r="ACT173" s="0"/>
      <c r="ACU173" s="0"/>
      <c r="ACV173" s="0"/>
      <c r="ACW173" s="0"/>
      <c r="ACX173" s="0"/>
      <c r="ACY173" s="0"/>
      <c r="ACZ173" s="0"/>
      <c r="ADA173" s="0"/>
      <c r="ADB173" s="0"/>
      <c r="ADC173" s="0"/>
      <c r="ADD173" s="0"/>
      <c r="ADE173" s="0"/>
      <c r="ADF173" s="0"/>
      <c r="ADG173" s="0"/>
      <c r="ADH173" s="0"/>
      <c r="ADI173" s="0"/>
      <c r="ADJ173" s="0"/>
      <c r="ADK173" s="0"/>
      <c r="ADL173" s="0"/>
      <c r="ADM173" s="0"/>
      <c r="ADN173" s="0"/>
      <c r="ADO173" s="0"/>
      <c r="ADP173" s="0"/>
      <c r="ADQ173" s="0"/>
      <c r="ADR173" s="0"/>
      <c r="ADS173" s="0"/>
      <c r="ADT173" s="0"/>
      <c r="ADU173" s="0"/>
      <c r="ADV173" s="0"/>
      <c r="ADW173" s="0"/>
      <c r="ADX173" s="0"/>
      <c r="ADY173" s="0"/>
      <c r="ADZ173" s="0"/>
      <c r="AEA173" s="0"/>
      <c r="AEB173" s="0"/>
      <c r="AEC173" s="0"/>
      <c r="AED173" s="0"/>
      <c r="AEE173" s="0"/>
      <c r="AEF173" s="0"/>
      <c r="AEG173" s="0"/>
      <c r="AEH173" s="0"/>
      <c r="AEI173" s="0"/>
      <c r="AEJ173" s="0"/>
      <c r="AEK173" s="0"/>
      <c r="AEL173" s="0"/>
      <c r="AEM173" s="0"/>
      <c r="AEN173" s="0"/>
      <c r="AEO173" s="0"/>
      <c r="AEP173" s="0"/>
      <c r="AEQ173" s="0"/>
      <c r="AER173" s="0"/>
      <c r="AES173" s="0"/>
      <c r="AET173" s="0"/>
      <c r="AEU173" s="0"/>
      <c r="AEV173" s="0"/>
      <c r="AEW173" s="0"/>
      <c r="AEX173" s="0"/>
      <c r="AEY173" s="0"/>
      <c r="AEZ173" s="0"/>
      <c r="AFA173" s="0"/>
      <c r="AFB173" s="0"/>
      <c r="AFC173" s="0"/>
      <c r="AFD173" s="0"/>
      <c r="AFE173" s="0"/>
      <c r="AFF173" s="0"/>
      <c r="AFG173" s="0"/>
      <c r="AFH173" s="0"/>
      <c r="AFI173" s="0"/>
      <c r="AFJ173" s="0"/>
      <c r="AFK173" s="0"/>
      <c r="AFL173" s="0"/>
      <c r="AFM173" s="0"/>
      <c r="AFN173" s="0"/>
      <c r="AFO173" s="0"/>
      <c r="AFP173" s="0"/>
      <c r="AFQ173" s="0"/>
      <c r="AFR173" s="0"/>
      <c r="AFS173" s="0"/>
      <c r="AFT173" s="0"/>
      <c r="AFU173" s="0"/>
      <c r="AFV173" s="0"/>
      <c r="AFW173" s="0"/>
      <c r="AFX173" s="0"/>
      <c r="AFY173" s="0"/>
      <c r="AFZ173" s="0"/>
      <c r="AGA173" s="0"/>
      <c r="AGB173" s="0"/>
      <c r="AGC173" s="0"/>
      <c r="AGD173" s="0"/>
      <c r="AGE173" s="0"/>
      <c r="AGF173" s="0"/>
      <c r="AGG173" s="0"/>
      <c r="AGH173" s="0"/>
      <c r="AGI173" s="0"/>
      <c r="AGJ173" s="0"/>
      <c r="AGK173" s="0"/>
      <c r="AGL173" s="0"/>
      <c r="AGM173" s="0"/>
      <c r="AGN173" s="0"/>
      <c r="AGO173" s="0"/>
      <c r="AGP173" s="0"/>
      <c r="AGQ173" s="0"/>
      <c r="AGR173" s="0"/>
      <c r="AGS173" s="0"/>
      <c r="AGT173" s="0"/>
      <c r="AGU173" s="0"/>
      <c r="AGV173" s="0"/>
      <c r="AGW173" s="0"/>
      <c r="AGX173" s="0"/>
      <c r="AGY173" s="0"/>
      <c r="AGZ173" s="0"/>
      <c r="AHA173" s="0"/>
      <c r="AHB173" s="0"/>
      <c r="AHC173" s="0"/>
      <c r="AHD173" s="0"/>
      <c r="AHE173" s="0"/>
      <c r="AHF173" s="0"/>
      <c r="AHG173" s="0"/>
      <c r="AHH173" s="0"/>
      <c r="AHI173" s="0"/>
      <c r="AHJ173" s="0"/>
      <c r="AHK173" s="0"/>
      <c r="AHL173" s="0"/>
      <c r="AHM173" s="0"/>
      <c r="AHN173" s="0"/>
      <c r="AHO173" s="0"/>
      <c r="AHP173" s="0"/>
      <c r="AHQ173" s="0"/>
      <c r="AHR173" s="0"/>
      <c r="AHS173" s="0"/>
      <c r="AHT173" s="0"/>
      <c r="AHU173" s="0"/>
      <c r="AHV173" s="0"/>
      <c r="AHW173" s="0"/>
      <c r="AHX173" s="0"/>
      <c r="AHY173" s="0"/>
      <c r="AHZ173" s="0"/>
      <c r="AIA173" s="0"/>
      <c r="AIB173" s="0"/>
      <c r="AIC173" s="0"/>
      <c r="AID173" s="0"/>
      <c r="AIE173" s="0"/>
      <c r="AIF173" s="0"/>
      <c r="AIG173" s="0"/>
      <c r="AIH173" s="0"/>
      <c r="AII173" s="0"/>
      <c r="AIJ173" s="0"/>
      <c r="AIK173" s="0"/>
      <c r="AIL173" s="0"/>
      <c r="AIM173" s="0"/>
      <c r="AIN173" s="0"/>
      <c r="AIO173" s="0"/>
      <c r="AIP173" s="0"/>
      <c r="AIQ173" s="0"/>
      <c r="AIR173" s="0"/>
      <c r="AIS173" s="0"/>
      <c r="AIT173" s="0"/>
      <c r="AIU173" s="0"/>
      <c r="AIV173" s="0"/>
      <c r="AIW173" s="0"/>
      <c r="AIX173" s="0"/>
      <c r="AIY173" s="0"/>
      <c r="AIZ173" s="0"/>
      <c r="AJA173" s="0"/>
      <c r="AJB173" s="0"/>
      <c r="AJC173" s="0"/>
      <c r="AJD173" s="0"/>
      <c r="AJE173" s="0"/>
      <c r="AJF173" s="0"/>
      <c r="AJG173" s="0"/>
      <c r="AJH173" s="0"/>
      <c r="AJI173" s="0"/>
      <c r="AJJ173" s="0"/>
      <c r="AJK173" s="0"/>
      <c r="AJL173" s="0"/>
      <c r="AJM173" s="0"/>
      <c r="AJN173" s="0"/>
      <c r="AJO173" s="0"/>
      <c r="AJP173" s="0"/>
      <c r="AJQ173" s="0"/>
      <c r="AJR173" s="0"/>
      <c r="AJS173" s="0"/>
      <c r="AJT173" s="0"/>
      <c r="AJU173" s="0"/>
      <c r="AJV173" s="0"/>
      <c r="AJW173" s="0"/>
      <c r="AJX173" s="0"/>
      <c r="AJY173" s="0"/>
      <c r="AJZ173" s="0"/>
      <c r="AKA173" s="0"/>
      <c r="AKB173" s="0"/>
      <c r="AKC173" s="0"/>
      <c r="AKD173" s="0"/>
      <c r="AKE173" s="0"/>
      <c r="AKF173" s="0"/>
      <c r="AKG173" s="0"/>
      <c r="AKH173" s="0"/>
      <c r="AKI173" s="0"/>
      <c r="AKJ173" s="0"/>
      <c r="AKK173" s="0"/>
      <c r="AKL173" s="0"/>
      <c r="AKM173" s="0"/>
      <c r="AKN173" s="0"/>
      <c r="AKO173" s="0"/>
      <c r="AKP173" s="0"/>
      <c r="AKQ173" s="0"/>
      <c r="AKR173" s="0"/>
      <c r="AKS173" s="0"/>
      <c r="AKT173" s="0"/>
      <c r="AKU173" s="0"/>
      <c r="AKV173" s="0"/>
      <c r="AKW173" s="0"/>
      <c r="AKX173" s="0"/>
      <c r="AKY173" s="0"/>
      <c r="AKZ173" s="0"/>
      <c r="ALA173" s="0"/>
      <c r="ALB173" s="0"/>
      <c r="ALC173" s="0"/>
      <c r="ALD173" s="0"/>
      <c r="ALE173" s="0"/>
      <c r="ALF173" s="0"/>
      <c r="ALG173" s="0"/>
      <c r="ALH173" s="0"/>
      <c r="ALI173" s="0"/>
      <c r="ALJ173" s="0"/>
      <c r="ALK173" s="0"/>
      <c r="ALL173" s="0"/>
      <c r="ALM173" s="0"/>
      <c r="ALN173" s="0"/>
      <c r="ALO173" s="0"/>
      <c r="ALP173" s="0"/>
      <c r="ALQ173" s="0"/>
      <c r="ALR173" s="0"/>
      <c r="ALS173" s="0"/>
      <c r="ALT173" s="0"/>
      <c r="ALU173" s="0"/>
      <c r="ALV173" s="0"/>
      <c r="ALW173" s="0"/>
      <c r="ALX173" s="0"/>
      <c r="ALY173" s="0"/>
      <c r="ALZ173" s="0"/>
      <c r="AMA173" s="0"/>
      <c r="AMB173" s="0"/>
      <c r="AMC173" s="0"/>
      <c r="AMD173" s="0"/>
      <c r="AME173" s="0"/>
      <c r="AMF173" s="0"/>
      <c r="AMG173" s="0"/>
    </row>
    <row r="174" customFormat="false" ht="13.8" hidden="false" customHeight="false" outlineLevel="0" collapsed="false">
      <c r="A174" s="0"/>
      <c r="B174" s="0"/>
      <c r="C174" s="0"/>
      <c r="D174" s="0"/>
      <c r="E174" s="0"/>
      <c r="F174" s="0"/>
      <c r="G174" s="0"/>
      <c r="H174" s="0"/>
      <c r="I174" s="0"/>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c r="IX174" s="0"/>
      <c r="IY174" s="0"/>
      <c r="IZ174" s="0"/>
      <c r="JA174" s="0"/>
      <c r="JB174" s="0"/>
      <c r="JC174" s="0"/>
      <c r="JD174" s="0"/>
      <c r="JE174" s="0"/>
      <c r="JF174" s="0"/>
      <c r="JG174" s="0"/>
      <c r="JH174" s="0"/>
      <c r="JI174" s="0"/>
      <c r="JJ174" s="0"/>
      <c r="JK174" s="0"/>
      <c r="JL174" s="0"/>
      <c r="JM174" s="0"/>
      <c r="JN174" s="0"/>
      <c r="JO174" s="0"/>
      <c r="JP174" s="0"/>
      <c r="JQ174" s="0"/>
      <c r="JR174" s="0"/>
      <c r="JS174" s="0"/>
      <c r="JT174" s="0"/>
      <c r="JU174" s="0"/>
      <c r="JV174" s="0"/>
      <c r="JW174" s="0"/>
      <c r="JX174" s="0"/>
      <c r="JY174" s="0"/>
      <c r="JZ174" s="0"/>
      <c r="KA174" s="0"/>
      <c r="KB174" s="0"/>
      <c r="KC174" s="0"/>
      <c r="KD174" s="0"/>
      <c r="KE174" s="0"/>
      <c r="KF174" s="0"/>
      <c r="KG174" s="0"/>
      <c r="KH174" s="0"/>
      <c r="KI174" s="0"/>
      <c r="KJ174" s="0"/>
      <c r="KK174" s="0"/>
      <c r="KL174" s="0"/>
      <c r="KM174" s="0"/>
      <c r="KN174" s="0"/>
      <c r="KO174" s="0"/>
      <c r="KP174" s="0"/>
      <c r="KQ174" s="0"/>
      <c r="KR174" s="0"/>
      <c r="KS174" s="0"/>
      <c r="KT174" s="0"/>
      <c r="KU174" s="0"/>
      <c r="KV174" s="0"/>
      <c r="KW174" s="0"/>
      <c r="KX174" s="0"/>
      <c r="KY174" s="0"/>
      <c r="KZ174" s="0"/>
      <c r="LA174" s="0"/>
      <c r="LB174" s="0"/>
      <c r="LC174" s="0"/>
      <c r="LD174" s="0"/>
      <c r="LE174" s="0"/>
      <c r="LF174" s="0"/>
      <c r="LG174" s="0"/>
      <c r="LH174" s="0"/>
      <c r="LI174" s="0"/>
      <c r="LJ174" s="0"/>
      <c r="LK174" s="0"/>
      <c r="LL174" s="0"/>
      <c r="LM174" s="0"/>
      <c r="LN174" s="0"/>
      <c r="LO174" s="0"/>
      <c r="LP174" s="0"/>
      <c r="LQ174" s="0"/>
      <c r="LR174" s="0"/>
      <c r="LS174" s="0"/>
      <c r="LT174" s="0"/>
      <c r="LU174" s="0"/>
      <c r="LV174" s="0"/>
      <c r="LW174" s="0"/>
      <c r="LX174" s="0"/>
      <c r="LY174" s="0"/>
      <c r="LZ174" s="0"/>
      <c r="MA174" s="0"/>
      <c r="MB174" s="0"/>
      <c r="MC174" s="0"/>
      <c r="MD174" s="0"/>
      <c r="ME174" s="0"/>
      <c r="MF174" s="0"/>
      <c r="MG174" s="0"/>
      <c r="MH174" s="0"/>
      <c r="MI174" s="0"/>
      <c r="MJ174" s="0"/>
      <c r="MK174" s="0"/>
      <c r="ML174" s="0"/>
      <c r="MM174" s="0"/>
      <c r="MN174" s="0"/>
      <c r="MO174" s="0"/>
      <c r="MP174" s="0"/>
      <c r="MQ174" s="0"/>
      <c r="MR174" s="0"/>
      <c r="MS174" s="0"/>
      <c r="MT174" s="0"/>
      <c r="MU174" s="0"/>
      <c r="MV174" s="0"/>
      <c r="MW174" s="0"/>
      <c r="MX174" s="0"/>
      <c r="MY174" s="0"/>
      <c r="MZ174" s="0"/>
      <c r="NA174" s="0"/>
      <c r="NB174" s="0"/>
      <c r="NC174" s="0"/>
      <c r="ND174" s="0"/>
      <c r="NE174" s="0"/>
      <c r="NF174" s="0"/>
      <c r="NG174" s="0"/>
      <c r="NH174" s="0"/>
      <c r="NI174" s="0"/>
      <c r="NJ174" s="0"/>
      <c r="NK174" s="0"/>
      <c r="NL174" s="0"/>
      <c r="NM174" s="0"/>
      <c r="NN174" s="0"/>
      <c r="NO174" s="0"/>
      <c r="NP174" s="0"/>
      <c r="NQ174" s="0"/>
      <c r="NR174" s="0"/>
      <c r="NS174" s="0"/>
      <c r="NT174" s="0"/>
      <c r="NU174" s="0"/>
      <c r="NV174" s="0"/>
      <c r="NW174" s="0"/>
      <c r="NX174" s="0"/>
      <c r="NY174" s="0"/>
      <c r="NZ174" s="0"/>
      <c r="OA174" s="0"/>
      <c r="OB174" s="0"/>
      <c r="OC174" s="0"/>
      <c r="OD174" s="0"/>
      <c r="OE174" s="0"/>
      <c r="OF174" s="0"/>
      <c r="OG174" s="0"/>
      <c r="OH174" s="0"/>
      <c r="OI174" s="0"/>
      <c r="OJ174" s="0"/>
      <c r="OK174" s="0"/>
      <c r="OL174" s="0"/>
      <c r="OM174" s="0"/>
      <c r="ON174" s="0"/>
      <c r="OO174" s="0"/>
      <c r="OP174" s="0"/>
      <c r="OQ174" s="0"/>
      <c r="OR174" s="0"/>
      <c r="OS174" s="0"/>
      <c r="OT174" s="0"/>
      <c r="OU174" s="0"/>
      <c r="OV174" s="0"/>
      <c r="OW174" s="0"/>
      <c r="OX174" s="0"/>
      <c r="OY174" s="0"/>
      <c r="OZ174" s="0"/>
      <c r="PA174" s="0"/>
      <c r="PB174" s="0"/>
      <c r="PC174" s="0"/>
      <c r="PD174" s="0"/>
      <c r="PE174" s="0"/>
      <c r="PF174" s="0"/>
      <c r="PG174" s="0"/>
      <c r="PH174" s="0"/>
      <c r="PI174" s="0"/>
      <c r="PJ174" s="0"/>
      <c r="PK174" s="0"/>
      <c r="PL174" s="0"/>
      <c r="PM174" s="0"/>
      <c r="PN174" s="0"/>
      <c r="PO174" s="0"/>
      <c r="PP174" s="0"/>
      <c r="PQ174" s="0"/>
      <c r="PR174" s="0"/>
      <c r="PS174" s="0"/>
      <c r="PT174" s="0"/>
      <c r="PU174" s="0"/>
      <c r="PV174" s="0"/>
      <c r="PW174" s="0"/>
      <c r="PX174" s="0"/>
      <c r="PY174" s="0"/>
      <c r="PZ174" s="0"/>
      <c r="QA174" s="0"/>
      <c r="QB174" s="0"/>
      <c r="QC174" s="0"/>
      <c r="QD174" s="0"/>
      <c r="QE174" s="0"/>
      <c r="QF174" s="0"/>
      <c r="QG174" s="0"/>
      <c r="QH174" s="0"/>
      <c r="QI174" s="0"/>
      <c r="QJ174" s="0"/>
      <c r="QK174" s="0"/>
      <c r="QL174" s="0"/>
      <c r="QM174" s="0"/>
      <c r="QN174" s="0"/>
      <c r="QO174" s="0"/>
      <c r="QP174" s="0"/>
      <c r="QQ174" s="0"/>
      <c r="QR174" s="0"/>
      <c r="QS174" s="0"/>
      <c r="QT174" s="0"/>
      <c r="QU174" s="0"/>
      <c r="QV174" s="0"/>
      <c r="QW174" s="0"/>
      <c r="QX174" s="0"/>
      <c r="QY174" s="0"/>
      <c r="QZ174" s="0"/>
      <c r="RA174" s="0"/>
      <c r="RB174" s="0"/>
      <c r="RC174" s="0"/>
      <c r="RD174" s="0"/>
      <c r="RE174" s="0"/>
      <c r="RF174" s="0"/>
      <c r="RG174" s="0"/>
      <c r="RH174" s="0"/>
      <c r="RI174" s="0"/>
      <c r="RJ174" s="0"/>
      <c r="RK174" s="0"/>
      <c r="RL174" s="0"/>
      <c r="RM174" s="0"/>
      <c r="RN174" s="0"/>
      <c r="RO174" s="0"/>
      <c r="RP174" s="0"/>
      <c r="RQ174" s="0"/>
      <c r="RR174" s="0"/>
      <c r="RS174" s="0"/>
      <c r="RT174" s="0"/>
      <c r="RU174" s="0"/>
      <c r="RV174" s="0"/>
      <c r="RW174" s="0"/>
      <c r="RX174" s="0"/>
      <c r="RY174" s="0"/>
      <c r="RZ174" s="0"/>
      <c r="SA174" s="0"/>
      <c r="SB174" s="0"/>
      <c r="SC174" s="0"/>
      <c r="SD174" s="0"/>
      <c r="SE174" s="0"/>
      <c r="SF174" s="0"/>
      <c r="SG174" s="0"/>
      <c r="SH174" s="0"/>
      <c r="SI174" s="0"/>
      <c r="SJ174" s="0"/>
      <c r="SK174" s="0"/>
      <c r="SL174" s="0"/>
      <c r="SM174" s="0"/>
      <c r="SN174" s="0"/>
      <c r="SO174" s="0"/>
      <c r="SP174" s="0"/>
      <c r="SQ174" s="0"/>
      <c r="SR174" s="0"/>
      <c r="SS174" s="0"/>
      <c r="ST174" s="0"/>
      <c r="SU174" s="0"/>
      <c r="SV174" s="0"/>
      <c r="SW174" s="0"/>
      <c r="SX174" s="0"/>
      <c r="SY174" s="0"/>
      <c r="SZ174" s="0"/>
      <c r="TA174" s="0"/>
      <c r="TB174" s="0"/>
      <c r="TC174" s="0"/>
      <c r="TD174" s="0"/>
      <c r="TE174" s="0"/>
      <c r="TF174" s="0"/>
      <c r="TG174" s="0"/>
      <c r="TH174" s="0"/>
      <c r="TI174" s="0"/>
      <c r="TJ174" s="0"/>
      <c r="TK174" s="0"/>
      <c r="TL174" s="0"/>
      <c r="TM174" s="0"/>
      <c r="TN174" s="0"/>
      <c r="TO174" s="0"/>
      <c r="TP174" s="0"/>
      <c r="TQ174" s="0"/>
      <c r="TR174" s="0"/>
      <c r="TS174" s="0"/>
      <c r="TT174" s="0"/>
      <c r="TU174" s="0"/>
      <c r="TV174" s="0"/>
      <c r="TW174" s="0"/>
      <c r="TX174" s="0"/>
      <c r="TY174" s="0"/>
      <c r="TZ174" s="0"/>
      <c r="UA174" s="0"/>
      <c r="UB174" s="0"/>
      <c r="UC174" s="0"/>
      <c r="UD174" s="0"/>
      <c r="UE174" s="0"/>
      <c r="UF174" s="0"/>
      <c r="UG174" s="0"/>
      <c r="UH174" s="0"/>
      <c r="UI174" s="0"/>
      <c r="UJ174" s="0"/>
      <c r="UK174" s="0"/>
      <c r="UL174" s="0"/>
      <c r="UM174" s="0"/>
      <c r="UN174" s="0"/>
      <c r="UO174" s="0"/>
      <c r="UP174" s="0"/>
      <c r="UQ174" s="0"/>
      <c r="UR174" s="0"/>
      <c r="US174" s="0"/>
      <c r="UT174" s="0"/>
      <c r="UU174" s="0"/>
      <c r="UV174" s="0"/>
      <c r="UW174" s="0"/>
      <c r="UX174" s="0"/>
      <c r="UY174" s="0"/>
      <c r="UZ174" s="0"/>
      <c r="VA174" s="0"/>
      <c r="VB174" s="0"/>
      <c r="VC174" s="0"/>
      <c r="VD174" s="0"/>
      <c r="VE174" s="0"/>
      <c r="VF174" s="0"/>
      <c r="VG174" s="0"/>
      <c r="VH174" s="0"/>
      <c r="VI174" s="0"/>
      <c r="VJ174" s="0"/>
      <c r="VK174" s="0"/>
      <c r="VL174" s="0"/>
      <c r="VM174" s="0"/>
      <c r="VN174" s="0"/>
      <c r="VO174" s="0"/>
      <c r="VP174" s="0"/>
      <c r="VQ174" s="0"/>
      <c r="VR174" s="0"/>
      <c r="VS174" s="0"/>
      <c r="VT174" s="0"/>
      <c r="VU174" s="0"/>
      <c r="VV174" s="0"/>
      <c r="VW174" s="0"/>
      <c r="VX174" s="0"/>
      <c r="VY174" s="0"/>
      <c r="VZ174" s="0"/>
      <c r="WA174" s="0"/>
      <c r="WB174" s="0"/>
      <c r="WC174" s="0"/>
      <c r="WD174" s="0"/>
      <c r="WE174" s="0"/>
      <c r="WF174" s="0"/>
      <c r="WG174" s="0"/>
      <c r="WH174" s="0"/>
      <c r="WI174" s="0"/>
      <c r="WJ174" s="0"/>
      <c r="WK174" s="0"/>
      <c r="WL174" s="0"/>
      <c r="WM174" s="0"/>
      <c r="WN174" s="0"/>
      <c r="WO174" s="0"/>
      <c r="WP174" s="0"/>
      <c r="WQ174" s="0"/>
      <c r="WR174" s="0"/>
      <c r="WS174" s="0"/>
      <c r="WT174" s="0"/>
      <c r="WU174" s="0"/>
      <c r="WV174" s="0"/>
      <c r="WW174" s="0"/>
      <c r="WX174" s="0"/>
      <c r="WY174" s="0"/>
      <c r="WZ174" s="0"/>
      <c r="XA174" s="0"/>
      <c r="XB174" s="0"/>
      <c r="XC174" s="0"/>
      <c r="XD174" s="0"/>
      <c r="XE174" s="0"/>
      <c r="XF174" s="0"/>
      <c r="XG174" s="0"/>
      <c r="XH174" s="0"/>
      <c r="XI174" s="0"/>
      <c r="XJ174" s="0"/>
      <c r="XK174" s="0"/>
      <c r="XL174" s="0"/>
      <c r="XM174" s="0"/>
      <c r="XN174" s="0"/>
      <c r="XO174" s="0"/>
      <c r="XP174" s="0"/>
      <c r="XQ174" s="0"/>
      <c r="XR174" s="0"/>
      <c r="XS174" s="0"/>
      <c r="XT174" s="0"/>
      <c r="XU174" s="0"/>
      <c r="XV174" s="0"/>
      <c r="XW174" s="0"/>
      <c r="XX174" s="0"/>
      <c r="XY174" s="0"/>
      <c r="XZ174" s="0"/>
      <c r="YA174" s="0"/>
      <c r="YB174" s="0"/>
      <c r="YC174" s="0"/>
      <c r="YD174" s="0"/>
      <c r="YE174" s="0"/>
      <c r="YF174" s="0"/>
      <c r="YG174" s="0"/>
      <c r="YH174" s="0"/>
      <c r="YI174" s="0"/>
      <c r="YJ174" s="0"/>
      <c r="YK174" s="0"/>
      <c r="YL174" s="0"/>
      <c r="YM174" s="0"/>
      <c r="YN174" s="0"/>
      <c r="YO174" s="0"/>
      <c r="YP174" s="0"/>
      <c r="YQ174" s="0"/>
      <c r="YR174" s="0"/>
      <c r="YS174" s="0"/>
      <c r="YT174" s="0"/>
      <c r="YU174" s="0"/>
      <c r="YV174" s="0"/>
      <c r="YW174" s="0"/>
      <c r="YX174" s="0"/>
      <c r="YY174" s="0"/>
      <c r="YZ174" s="0"/>
      <c r="ZA174" s="0"/>
      <c r="ZB174" s="0"/>
      <c r="ZC174" s="0"/>
      <c r="ZD174" s="0"/>
      <c r="ZE174" s="0"/>
      <c r="ZF174" s="0"/>
      <c r="ZG174" s="0"/>
      <c r="ZH174" s="0"/>
      <c r="ZI174" s="0"/>
      <c r="ZJ174" s="0"/>
      <c r="ZK174" s="0"/>
      <c r="ZL174" s="0"/>
      <c r="ZM174" s="0"/>
      <c r="ZN174" s="0"/>
      <c r="ZO174" s="0"/>
      <c r="ZP174" s="0"/>
      <c r="ZQ174" s="0"/>
      <c r="ZR174" s="0"/>
      <c r="ZS174" s="0"/>
      <c r="ZT174" s="0"/>
      <c r="ZU174" s="0"/>
      <c r="ZV174" s="0"/>
      <c r="ZW174" s="0"/>
      <c r="ZX174" s="0"/>
      <c r="ZY174" s="0"/>
      <c r="ZZ174" s="0"/>
      <c r="AAA174" s="0"/>
      <c r="AAB174" s="0"/>
      <c r="AAC174" s="0"/>
      <c r="AAD174" s="0"/>
      <c r="AAE174" s="0"/>
      <c r="AAF174" s="0"/>
      <c r="AAG174" s="0"/>
      <c r="AAH174" s="0"/>
      <c r="AAI174" s="0"/>
      <c r="AAJ174" s="0"/>
      <c r="AAK174" s="0"/>
      <c r="AAL174" s="0"/>
      <c r="AAM174" s="0"/>
      <c r="AAN174" s="0"/>
      <c r="AAO174" s="0"/>
      <c r="AAP174" s="0"/>
      <c r="AAQ174" s="0"/>
      <c r="AAR174" s="0"/>
      <c r="AAS174" s="0"/>
      <c r="AAT174" s="0"/>
      <c r="AAU174" s="0"/>
      <c r="AAV174" s="0"/>
      <c r="AAW174" s="0"/>
      <c r="AAX174" s="0"/>
      <c r="AAY174" s="0"/>
      <c r="AAZ174" s="0"/>
      <c r="ABA174" s="0"/>
      <c r="ABB174" s="0"/>
      <c r="ABC174" s="0"/>
      <c r="ABD174" s="0"/>
      <c r="ABE174" s="0"/>
      <c r="ABF174" s="0"/>
      <c r="ABG174" s="0"/>
      <c r="ABH174" s="0"/>
      <c r="ABI174" s="0"/>
      <c r="ABJ174" s="0"/>
      <c r="ABK174" s="0"/>
      <c r="ABL174" s="0"/>
      <c r="ABM174" s="0"/>
      <c r="ABN174" s="0"/>
      <c r="ABO174" s="0"/>
      <c r="ABP174" s="0"/>
      <c r="ABQ174" s="0"/>
      <c r="ABR174" s="0"/>
      <c r="ABS174" s="0"/>
      <c r="ABT174" s="0"/>
      <c r="ABU174" s="0"/>
      <c r="ABV174" s="0"/>
      <c r="ABW174" s="0"/>
      <c r="ABX174" s="0"/>
      <c r="ABY174" s="0"/>
      <c r="ABZ174" s="0"/>
      <c r="ACA174" s="0"/>
      <c r="ACB174" s="0"/>
      <c r="ACC174" s="0"/>
      <c r="ACD174" s="0"/>
      <c r="ACE174" s="0"/>
      <c r="ACF174" s="0"/>
      <c r="ACG174" s="0"/>
      <c r="ACH174" s="0"/>
      <c r="ACI174" s="0"/>
      <c r="ACJ174" s="0"/>
      <c r="ACK174" s="0"/>
      <c r="ACL174" s="0"/>
      <c r="ACM174" s="0"/>
      <c r="ACN174" s="0"/>
      <c r="ACO174" s="0"/>
      <c r="ACP174" s="0"/>
      <c r="ACQ174" s="0"/>
      <c r="ACR174" s="0"/>
      <c r="ACS174" s="0"/>
      <c r="ACT174" s="0"/>
      <c r="ACU174" s="0"/>
      <c r="ACV174" s="0"/>
      <c r="ACW174" s="0"/>
      <c r="ACX174" s="0"/>
      <c r="ACY174" s="0"/>
      <c r="ACZ174" s="0"/>
      <c r="ADA174" s="0"/>
      <c r="ADB174" s="0"/>
      <c r="ADC174" s="0"/>
      <c r="ADD174" s="0"/>
      <c r="ADE174" s="0"/>
      <c r="ADF174" s="0"/>
      <c r="ADG174" s="0"/>
      <c r="ADH174" s="0"/>
      <c r="ADI174" s="0"/>
      <c r="ADJ174" s="0"/>
      <c r="ADK174" s="0"/>
      <c r="ADL174" s="0"/>
      <c r="ADM174" s="0"/>
      <c r="ADN174" s="0"/>
      <c r="ADO174" s="0"/>
      <c r="ADP174" s="0"/>
      <c r="ADQ174" s="0"/>
      <c r="ADR174" s="0"/>
      <c r="ADS174" s="0"/>
      <c r="ADT174" s="0"/>
      <c r="ADU174" s="0"/>
      <c r="ADV174" s="0"/>
      <c r="ADW174" s="0"/>
      <c r="ADX174" s="0"/>
      <c r="ADY174" s="0"/>
      <c r="ADZ174" s="0"/>
      <c r="AEA174" s="0"/>
      <c r="AEB174" s="0"/>
      <c r="AEC174" s="0"/>
      <c r="AED174" s="0"/>
      <c r="AEE174" s="0"/>
      <c r="AEF174" s="0"/>
      <c r="AEG174" s="0"/>
      <c r="AEH174" s="0"/>
      <c r="AEI174" s="0"/>
      <c r="AEJ174" s="0"/>
      <c r="AEK174" s="0"/>
      <c r="AEL174" s="0"/>
      <c r="AEM174" s="0"/>
      <c r="AEN174" s="0"/>
      <c r="AEO174" s="0"/>
      <c r="AEP174" s="0"/>
      <c r="AEQ174" s="0"/>
      <c r="AER174" s="0"/>
      <c r="AES174" s="0"/>
      <c r="AET174" s="0"/>
      <c r="AEU174" s="0"/>
      <c r="AEV174" s="0"/>
      <c r="AEW174" s="0"/>
      <c r="AEX174" s="0"/>
      <c r="AEY174" s="0"/>
      <c r="AEZ174" s="0"/>
      <c r="AFA174" s="0"/>
      <c r="AFB174" s="0"/>
      <c r="AFC174" s="0"/>
      <c r="AFD174" s="0"/>
      <c r="AFE174" s="0"/>
      <c r="AFF174" s="0"/>
      <c r="AFG174" s="0"/>
      <c r="AFH174" s="0"/>
      <c r="AFI174" s="0"/>
      <c r="AFJ174" s="0"/>
      <c r="AFK174" s="0"/>
      <c r="AFL174" s="0"/>
      <c r="AFM174" s="0"/>
      <c r="AFN174" s="0"/>
      <c r="AFO174" s="0"/>
      <c r="AFP174" s="0"/>
      <c r="AFQ174" s="0"/>
      <c r="AFR174" s="0"/>
      <c r="AFS174" s="0"/>
      <c r="AFT174" s="0"/>
      <c r="AFU174" s="0"/>
      <c r="AFV174" s="0"/>
      <c r="AFW174" s="0"/>
      <c r="AFX174" s="0"/>
      <c r="AFY174" s="0"/>
      <c r="AFZ174" s="0"/>
      <c r="AGA174" s="0"/>
      <c r="AGB174" s="0"/>
      <c r="AGC174" s="0"/>
      <c r="AGD174" s="0"/>
      <c r="AGE174" s="0"/>
      <c r="AGF174" s="0"/>
      <c r="AGG174" s="0"/>
      <c r="AGH174" s="0"/>
      <c r="AGI174" s="0"/>
      <c r="AGJ174" s="0"/>
      <c r="AGK174" s="0"/>
      <c r="AGL174" s="0"/>
      <c r="AGM174" s="0"/>
      <c r="AGN174" s="0"/>
      <c r="AGO174" s="0"/>
      <c r="AGP174" s="0"/>
      <c r="AGQ174" s="0"/>
      <c r="AGR174" s="0"/>
      <c r="AGS174" s="0"/>
      <c r="AGT174" s="0"/>
      <c r="AGU174" s="0"/>
      <c r="AGV174" s="0"/>
      <c r="AGW174" s="0"/>
      <c r="AGX174" s="0"/>
      <c r="AGY174" s="0"/>
      <c r="AGZ174" s="0"/>
      <c r="AHA174" s="0"/>
      <c r="AHB174" s="0"/>
      <c r="AHC174" s="0"/>
      <c r="AHD174" s="0"/>
      <c r="AHE174" s="0"/>
      <c r="AHF174" s="0"/>
      <c r="AHG174" s="0"/>
      <c r="AHH174" s="0"/>
      <c r="AHI174" s="0"/>
      <c r="AHJ174" s="0"/>
      <c r="AHK174" s="0"/>
      <c r="AHL174" s="0"/>
      <c r="AHM174" s="0"/>
      <c r="AHN174" s="0"/>
      <c r="AHO174" s="0"/>
      <c r="AHP174" s="0"/>
      <c r="AHQ174" s="0"/>
      <c r="AHR174" s="0"/>
      <c r="AHS174" s="0"/>
      <c r="AHT174" s="0"/>
      <c r="AHU174" s="0"/>
      <c r="AHV174" s="0"/>
      <c r="AHW174" s="0"/>
      <c r="AHX174" s="0"/>
      <c r="AHY174" s="0"/>
      <c r="AHZ174" s="0"/>
      <c r="AIA174" s="0"/>
      <c r="AIB174" s="0"/>
      <c r="AIC174" s="0"/>
      <c r="AID174" s="0"/>
      <c r="AIE174" s="0"/>
      <c r="AIF174" s="0"/>
      <c r="AIG174" s="0"/>
      <c r="AIH174" s="0"/>
      <c r="AII174" s="0"/>
      <c r="AIJ174" s="0"/>
      <c r="AIK174" s="0"/>
      <c r="AIL174" s="0"/>
      <c r="AIM174" s="0"/>
      <c r="AIN174" s="0"/>
      <c r="AIO174" s="0"/>
      <c r="AIP174" s="0"/>
      <c r="AIQ174" s="0"/>
      <c r="AIR174" s="0"/>
      <c r="AIS174" s="0"/>
      <c r="AIT174" s="0"/>
      <c r="AIU174" s="0"/>
      <c r="AIV174" s="0"/>
      <c r="AIW174" s="0"/>
      <c r="AIX174" s="0"/>
      <c r="AIY174" s="0"/>
      <c r="AIZ174" s="0"/>
      <c r="AJA174" s="0"/>
      <c r="AJB174" s="0"/>
      <c r="AJC174" s="0"/>
      <c r="AJD174" s="0"/>
      <c r="AJE174" s="0"/>
      <c r="AJF174" s="0"/>
      <c r="AJG174" s="0"/>
      <c r="AJH174" s="0"/>
      <c r="AJI174" s="0"/>
      <c r="AJJ174" s="0"/>
      <c r="AJK174" s="0"/>
      <c r="AJL174" s="0"/>
      <c r="AJM174" s="0"/>
      <c r="AJN174" s="0"/>
      <c r="AJO174" s="0"/>
      <c r="AJP174" s="0"/>
      <c r="AJQ174" s="0"/>
      <c r="AJR174" s="0"/>
      <c r="AJS174" s="0"/>
      <c r="AJT174" s="0"/>
      <c r="AJU174" s="0"/>
      <c r="AJV174" s="0"/>
      <c r="AJW174" s="0"/>
      <c r="AJX174" s="0"/>
      <c r="AJY174" s="0"/>
      <c r="AJZ174" s="0"/>
      <c r="AKA174" s="0"/>
      <c r="AKB174" s="0"/>
      <c r="AKC174" s="0"/>
      <c r="AKD174" s="0"/>
      <c r="AKE174" s="0"/>
      <c r="AKF174" s="0"/>
      <c r="AKG174" s="0"/>
      <c r="AKH174" s="0"/>
      <c r="AKI174" s="0"/>
      <c r="AKJ174" s="0"/>
      <c r="AKK174" s="0"/>
      <c r="AKL174" s="0"/>
      <c r="AKM174" s="0"/>
      <c r="AKN174" s="0"/>
      <c r="AKO174" s="0"/>
      <c r="AKP174" s="0"/>
      <c r="AKQ174" s="0"/>
      <c r="AKR174" s="0"/>
      <c r="AKS174" s="0"/>
      <c r="AKT174" s="0"/>
      <c r="AKU174" s="0"/>
      <c r="AKV174" s="0"/>
      <c r="AKW174" s="0"/>
      <c r="AKX174" s="0"/>
      <c r="AKY174" s="0"/>
      <c r="AKZ174" s="0"/>
      <c r="ALA174" s="0"/>
      <c r="ALB174" s="0"/>
      <c r="ALC174" s="0"/>
      <c r="ALD174" s="0"/>
      <c r="ALE174" s="0"/>
      <c r="ALF174" s="0"/>
      <c r="ALG174" s="0"/>
      <c r="ALH174" s="0"/>
      <c r="ALI174" s="0"/>
      <c r="ALJ174" s="0"/>
      <c r="ALK174" s="0"/>
      <c r="ALL174" s="0"/>
      <c r="ALM174" s="0"/>
      <c r="ALN174" s="0"/>
      <c r="ALO174" s="0"/>
      <c r="ALP174" s="0"/>
      <c r="ALQ174" s="0"/>
      <c r="ALR174" s="0"/>
      <c r="ALS174" s="0"/>
      <c r="ALT174" s="0"/>
      <c r="ALU174" s="0"/>
      <c r="ALV174" s="0"/>
      <c r="ALW174" s="0"/>
      <c r="ALX174" s="0"/>
      <c r="ALY174" s="0"/>
      <c r="ALZ174" s="0"/>
      <c r="AMA174" s="0"/>
      <c r="AMB174" s="0"/>
      <c r="AMC174" s="0"/>
      <c r="AMD174" s="0"/>
      <c r="AME174" s="0"/>
      <c r="AMF174" s="0"/>
      <c r="AMG174" s="0"/>
    </row>
    <row r="175" customFormat="false" ht="23.75" hidden="false" customHeight="true" outlineLevel="0" collapsed="false">
      <c r="A175" s="0"/>
      <c r="B175" s="0"/>
      <c r="C175" s="0"/>
      <c r="D175" s="0"/>
      <c r="E175" s="0"/>
      <c r="F175" s="0"/>
      <c r="G175" s="0"/>
      <c r="H175" s="0"/>
      <c r="I175" s="0"/>
      <c r="J175" s="0"/>
      <c r="K175" s="0"/>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c r="GX175" s="0"/>
      <c r="GY175" s="0"/>
      <c r="GZ175" s="0"/>
      <c r="HA175" s="0"/>
      <c r="HB175" s="0"/>
      <c r="HC175" s="0"/>
      <c r="HD175" s="0"/>
      <c r="HE175" s="0"/>
      <c r="HF175" s="0"/>
      <c r="HG175" s="0"/>
      <c r="HH175" s="0"/>
      <c r="HI175" s="0"/>
      <c r="HJ175" s="0"/>
      <c r="HK175" s="0"/>
      <c r="HL175" s="0"/>
      <c r="HM175" s="0"/>
      <c r="HN175" s="0"/>
      <c r="HO175" s="0"/>
      <c r="HP175" s="0"/>
      <c r="HQ175" s="0"/>
      <c r="HR175" s="0"/>
      <c r="HS175" s="0"/>
      <c r="HT175" s="0"/>
      <c r="HU175" s="0"/>
      <c r="HV175" s="0"/>
      <c r="HW175" s="0"/>
      <c r="HX175" s="0"/>
      <c r="HY175" s="0"/>
      <c r="HZ175" s="0"/>
      <c r="IA175" s="0"/>
      <c r="IB175" s="0"/>
      <c r="IC175" s="0"/>
      <c r="ID175" s="0"/>
      <c r="IE175" s="0"/>
      <c r="IF175" s="0"/>
      <c r="IG175" s="0"/>
      <c r="IH175" s="0"/>
      <c r="II175" s="0"/>
      <c r="IJ175" s="0"/>
      <c r="IK175" s="0"/>
      <c r="IL175" s="0"/>
      <c r="IM175" s="0"/>
      <c r="IN175" s="0"/>
      <c r="IO175" s="0"/>
      <c r="IP175" s="0"/>
      <c r="IQ175" s="0"/>
      <c r="IR175" s="0"/>
      <c r="IS175" s="0"/>
      <c r="IT175" s="0"/>
      <c r="IU175" s="0"/>
      <c r="IV175" s="0"/>
      <c r="IW175" s="0"/>
      <c r="IX175" s="0"/>
      <c r="IY175" s="0"/>
      <c r="IZ175" s="0"/>
      <c r="JA175" s="0"/>
      <c r="JB175" s="0"/>
      <c r="JC175" s="0"/>
      <c r="JD175" s="0"/>
      <c r="JE175" s="0"/>
      <c r="JF175" s="0"/>
      <c r="JG175" s="0"/>
      <c r="JH175" s="0"/>
      <c r="JI175" s="0"/>
      <c r="JJ175" s="0"/>
      <c r="JK175" s="0"/>
      <c r="JL175" s="0"/>
      <c r="JM175" s="0"/>
      <c r="JN175" s="0"/>
      <c r="JO175" s="0"/>
      <c r="JP175" s="0"/>
      <c r="JQ175" s="0"/>
      <c r="JR175" s="0"/>
      <c r="JS175" s="0"/>
      <c r="JT175" s="0"/>
      <c r="JU175" s="0"/>
      <c r="JV175" s="0"/>
      <c r="JW175" s="0"/>
      <c r="JX175" s="0"/>
      <c r="JY175" s="0"/>
      <c r="JZ175" s="0"/>
      <c r="KA175" s="0"/>
      <c r="KB175" s="0"/>
      <c r="KC175" s="0"/>
      <c r="KD175" s="0"/>
      <c r="KE175" s="0"/>
      <c r="KF175" s="0"/>
      <c r="KG175" s="0"/>
      <c r="KH175" s="0"/>
      <c r="KI175" s="0"/>
      <c r="KJ175" s="0"/>
      <c r="KK175" s="0"/>
      <c r="KL175" s="0"/>
      <c r="KM175" s="0"/>
      <c r="KN175" s="0"/>
      <c r="KO175" s="0"/>
      <c r="KP175" s="0"/>
      <c r="KQ175" s="0"/>
      <c r="KR175" s="0"/>
      <c r="KS175" s="0"/>
      <c r="KT175" s="0"/>
      <c r="KU175" s="0"/>
      <c r="KV175" s="0"/>
      <c r="KW175" s="0"/>
      <c r="KX175" s="0"/>
      <c r="KY175" s="0"/>
      <c r="KZ175" s="0"/>
      <c r="LA175" s="0"/>
      <c r="LB175" s="0"/>
      <c r="LC175" s="0"/>
      <c r="LD175" s="0"/>
      <c r="LE175" s="0"/>
      <c r="LF175" s="0"/>
      <c r="LG175" s="0"/>
      <c r="LH175" s="0"/>
      <c r="LI175" s="0"/>
      <c r="LJ175" s="0"/>
      <c r="LK175" s="0"/>
      <c r="LL175" s="0"/>
      <c r="LM175" s="0"/>
      <c r="LN175" s="0"/>
      <c r="LO175" s="0"/>
      <c r="LP175" s="0"/>
      <c r="LQ175" s="0"/>
      <c r="LR175" s="0"/>
      <c r="LS175" s="0"/>
      <c r="LT175" s="0"/>
      <c r="LU175" s="0"/>
      <c r="LV175" s="0"/>
      <c r="LW175" s="0"/>
      <c r="LX175" s="0"/>
      <c r="LY175" s="0"/>
      <c r="LZ175" s="0"/>
      <c r="MA175" s="0"/>
      <c r="MB175" s="0"/>
      <c r="MC175" s="0"/>
      <c r="MD175" s="0"/>
      <c r="ME175" s="0"/>
      <c r="MF175" s="0"/>
      <c r="MG175" s="0"/>
      <c r="MH175" s="0"/>
      <c r="MI175" s="0"/>
      <c r="MJ175" s="0"/>
      <c r="MK175" s="0"/>
      <c r="ML175" s="0"/>
      <c r="MM175" s="0"/>
      <c r="MN175" s="0"/>
      <c r="MO175" s="0"/>
      <c r="MP175" s="0"/>
      <c r="MQ175" s="0"/>
      <c r="MR175" s="0"/>
      <c r="MS175" s="0"/>
      <c r="MT175" s="0"/>
      <c r="MU175" s="0"/>
      <c r="MV175" s="0"/>
      <c r="MW175" s="0"/>
      <c r="MX175" s="0"/>
      <c r="MY175" s="0"/>
      <c r="MZ175" s="0"/>
      <c r="NA175" s="0"/>
      <c r="NB175" s="0"/>
      <c r="NC175" s="0"/>
      <c r="ND175" s="0"/>
      <c r="NE175" s="0"/>
      <c r="NF175" s="0"/>
      <c r="NG175" s="0"/>
      <c r="NH175" s="0"/>
      <c r="NI175" s="0"/>
      <c r="NJ175" s="0"/>
      <c r="NK175" s="0"/>
      <c r="NL175" s="0"/>
      <c r="NM175" s="0"/>
      <c r="NN175" s="0"/>
      <c r="NO175" s="0"/>
      <c r="NP175" s="0"/>
      <c r="NQ175" s="0"/>
      <c r="NR175" s="0"/>
      <c r="NS175" s="0"/>
      <c r="NT175" s="0"/>
      <c r="NU175" s="0"/>
      <c r="NV175" s="0"/>
      <c r="NW175" s="0"/>
      <c r="NX175" s="0"/>
      <c r="NY175" s="0"/>
      <c r="NZ175" s="0"/>
      <c r="OA175" s="0"/>
      <c r="OB175" s="0"/>
      <c r="OC175" s="0"/>
      <c r="OD175" s="0"/>
      <c r="OE175" s="0"/>
      <c r="OF175" s="0"/>
      <c r="OG175" s="0"/>
      <c r="OH175" s="0"/>
      <c r="OI175" s="0"/>
      <c r="OJ175" s="0"/>
      <c r="OK175" s="0"/>
      <c r="OL175" s="0"/>
      <c r="OM175" s="0"/>
      <c r="ON175" s="0"/>
      <c r="OO175" s="0"/>
      <c r="OP175" s="0"/>
      <c r="OQ175" s="0"/>
      <c r="OR175" s="0"/>
      <c r="OS175" s="0"/>
      <c r="OT175" s="0"/>
      <c r="OU175" s="0"/>
      <c r="OV175" s="0"/>
      <c r="OW175" s="0"/>
      <c r="OX175" s="0"/>
      <c r="OY175" s="0"/>
      <c r="OZ175" s="0"/>
      <c r="PA175" s="0"/>
      <c r="PB175" s="0"/>
      <c r="PC175" s="0"/>
      <c r="PD175" s="0"/>
      <c r="PE175" s="0"/>
      <c r="PF175" s="0"/>
      <c r="PG175" s="0"/>
      <c r="PH175" s="0"/>
      <c r="PI175" s="0"/>
      <c r="PJ175" s="0"/>
      <c r="PK175" s="0"/>
      <c r="PL175" s="0"/>
      <c r="PM175" s="0"/>
      <c r="PN175" s="0"/>
      <c r="PO175" s="0"/>
      <c r="PP175" s="0"/>
      <c r="PQ175" s="0"/>
      <c r="PR175" s="0"/>
      <c r="PS175" s="0"/>
      <c r="PT175" s="0"/>
      <c r="PU175" s="0"/>
      <c r="PV175" s="0"/>
      <c r="PW175" s="0"/>
      <c r="PX175" s="0"/>
      <c r="PY175" s="0"/>
      <c r="PZ175" s="0"/>
      <c r="QA175" s="0"/>
      <c r="QB175" s="0"/>
      <c r="QC175" s="0"/>
      <c r="QD175" s="0"/>
      <c r="QE175" s="0"/>
      <c r="QF175" s="0"/>
      <c r="QG175" s="0"/>
      <c r="QH175" s="0"/>
      <c r="QI175" s="0"/>
      <c r="QJ175" s="0"/>
      <c r="QK175" s="0"/>
      <c r="QL175" s="0"/>
      <c r="QM175" s="0"/>
      <c r="QN175" s="0"/>
      <c r="QO175" s="0"/>
      <c r="QP175" s="0"/>
      <c r="QQ175" s="0"/>
      <c r="QR175" s="0"/>
      <c r="QS175" s="0"/>
      <c r="QT175" s="0"/>
      <c r="QU175" s="0"/>
      <c r="QV175" s="0"/>
      <c r="QW175" s="0"/>
      <c r="QX175" s="0"/>
      <c r="QY175" s="0"/>
      <c r="QZ175" s="0"/>
      <c r="RA175" s="0"/>
      <c r="RB175" s="0"/>
      <c r="RC175" s="0"/>
      <c r="RD175" s="0"/>
      <c r="RE175" s="0"/>
      <c r="RF175" s="0"/>
      <c r="RG175" s="0"/>
      <c r="RH175" s="0"/>
      <c r="RI175" s="0"/>
      <c r="RJ175" s="0"/>
      <c r="RK175" s="0"/>
      <c r="RL175" s="0"/>
      <c r="RM175" s="0"/>
      <c r="RN175" s="0"/>
      <c r="RO175" s="0"/>
      <c r="RP175" s="0"/>
      <c r="RQ175" s="0"/>
      <c r="RR175" s="0"/>
      <c r="RS175" s="0"/>
      <c r="RT175" s="0"/>
      <c r="RU175" s="0"/>
      <c r="RV175" s="0"/>
      <c r="RW175" s="0"/>
      <c r="RX175" s="0"/>
      <c r="RY175" s="0"/>
      <c r="RZ175" s="0"/>
      <c r="SA175" s="0"/>
      <c r="SB175" s="0"/>
      <c r="SC175" s="0"/>
      <c r="SD175" s="0"/>
      <c r="SE175" s="0"/>
      <c r="SF175" s="0"/>
      <c r="SG175" s="0"/>
      <c r="SH175" s="0"/>
      <c r="SI175" s="0"/>
      <c r="SJ175" s="0"/>
      <c r="SK175" s="0"/>
      <c r="SL175" s="0"/>
      <c r="SM175" s="0"/>
      <c r="SN175" s="0"/>
      <c r="SO175" s="0"/>
      <c r="SP175" s="0"/>
      <c r="SQ175" s="0"/>
      <c r="SR175" s="0"/>
      <c r="SS175" s="0"/>
      <c r="ST175" s="0"/>
      <c r="SU175" s="0"/>
      <c r="SV175" s="0"/>
      <c r="SW175" s="0"/>
      <c r="SX175" s="0"/>
      <c r="SY175" s="0"/>
      <c r="SZ175" s="0"/>
      <c r="TA175" s="0"/>
      <c r="TB175" s="0"/>
      <c r="TC175" s="0"/>
      <c r="TD175" s="0"/>
      <c r="TE175" s="0"/>
      <c r="TF175" s="0"/>
      <c r="TG175" s="0"/>
      <c r="TH175" s="0"/>
      <c r="TI175" s="0"/>
      <c r="TJ175" s="0"/>
      <c r="TK175" s="0"/>
      <c r="TL175" s="0"/>
      <c r="TM175" s="0"/>
      <c r="TN175" s="0"/>
      <c r="TO175" s="0"/>
      <c r="TP175" s="0"/>
      <c r="TQ175" s="0"/>
      <c r="TR175" s="0"/>
      <c r="TS175" s="0"/>
      <c r="TT175" s="0"/>
      <c r="TU175" s="0"/>
      <c r="TV175" s="0"/>
      <c r="TW175" s="0"/>
      <c r="TX175" s="0"/>
      <c r="TY175" s="0"/>
      <c r="TZ175" s="0"/>
      <c r="UA175" s="0"/>
      <c r="UB175" s="0"/>
      <c r="UC175" s="0"/>
      <c r="UD175" s="0"/>
      <c r="UE175" s="0"/>
      <c r="UF175" s="0"/>
      <c r="UG175" s="0"/>
      <c r="UH175" s="0"/>
      <c r="UI175" s="0"/>
      <c r="UJ175" s="0"/>
      <c r="UK175" s="0"/>
      <c r="UL175" s="0"/>
      <c r="UM175" s="0"/>
      <c r="UN175" s="0"/>
      <c r="UO175" s="0"/>
      <c r="UP175" s="0"/>
      <c r="UQ175" s="0"/>
      <c r="UR175" s="0"/>
      <c r="US175" s="0"/>
      <c r="UT175" s="0"/>
      <c r="UU175" s="0"/>
      <c r="UV175" s="0"/>
      <c r="UW175" s="0"/>
      <c r="UX175" s="0"/>
      <c r="UY175" s="0"/>
      <c r="UZ175" s="0"/>
      <c r="VA175" s="0"/>
      <c r="VB175" s="0"/>
      <c r="VC175" s="0"/>
      <c r="VD175" s="0"/>
      <c r="VE175" s="0"/>
      <c r="VF175" s="0"/>
      <c r="VG175" s="0"/>
      <c r="VH175" s="0"/>
      <c r="VI175" s="0"/>
      <c r="VJ175" s="0"/>
      <c r="VK175" s="0"/>
      <c r="VL175" s="0"/>
      <c r="VM175" s="0"/>
      <c r="VN175" s="0"/>
      <c r="VO175" s="0"/>
      <c r="VP175" s="0"/>
      <c r="VQ175" s="0"/>
      <c r="VR175" s="0"/>
      <c r="VS175" s="0"/>
      <c r="VT175" s="0"/>
      <c r="VU175" s="0"/>
      <c r="VV175" s="0"/>
      <c r="VW175" s="0"/>
      <c r="VX175" s="0"/>
      <c r="VY175" s="0"/>
      <c r="VZ175" s="0"/>
      <c r="WA175" s="0"/>
      <c r="WB175" s="0"/>
      <c r="WC175" s="0"/>
      <c r="WD175" s="0"/>
      <c r="WE175" s="0"/>
      <c r="WF175" s="0"/>
      <c r="WG175" s="0"/>
      <c r="WH175" s="0"/>
      <c r="WI175" s="0"/>
      <c r="WJ175" s="0"/>
      <c r="WK175" s="0"/>
      <c r="WL175" s="0"/>
      <c r="WM175" s="0"/>
      <c r="WN175" s="0"/>
      <c r="WO175" s="0"/>
      <c r="WP175" s="0"/>
      <c r="WQ175" s="0"/>
      <c r="WR175" s="0"/>
      <c r="WS175" s="0"/>
      <c r="WT175" s="0"/>
      <c r="WU175" s="0"/>
      <c r="WV175" s="0"/>
      <c r="WW175" s="0"/>
      <c r="WX175" s="0"/>
      <c r="WY175" s="0"/>
      <c r="WZ175" s="0"/>
      <c r="XA175" s="0"/>
      <c r="XB175" s="0"/>
      <c r="XC175" s="0"/>
      <c r="XD175" s="0"/>
      <c r="XE175" s="0"/>
      <c r="XF175" s="0"/>
      <c r="XG175" s="0"/>
      <c r="XH175" s="0"/>
      <c r="XI175" s="0"/>
      <c r="XJ175" s="0"/>
      <c r="XK175" s="0"/>
      <c r="XL175" s="0"/>
      <c r="XM175" s="0"/>
      <c r="XN175" s="0"/>
      <c r="XO175" s="0"/>
      <c r="XP175" s="0"/>
      <c r="XQ175" s="0"/>
      <c r="XR175" s="0"/>
      <c r="XS175" s="0"/>
      <c r="XT175" s="0"/>
      <c r="XU175" s="0"/>
      <c r="XV175" s="0"/>
      <c r="XW175" s="0"/>
      <c r="XX175" s="0"/>
      <c r="XY175" s="0"/>
      <c r="XZ175" s="0"/>
      <c r="YA175" s="0"/>
      <c r="YB175" s="0"/>
      <c r="YC175" s="0"/>
      <c r="YD175" s="0"/>
      <c r="YE175" s="0"/>
      <c r="YF175" s="0"/>
      <c r="YG175" s="0"/>
      <c r="YH175" s="0"/>
      <c r="YI175" s="0"/>
      <c r="YJ175" s="0"/>
      <c r="YK175" s="0"/>
      <c r="YL175" s="0"/>
      <c r="YM175" s="0"/>
      <c r="YN175" s="0"/>
      <c r="YO175" s="0"/>
      <c r="YP175" s="0"/>
      <c r="YQ175" s="0"/>
      <c r="YR175" s="0"/>
      <c r="YS175" s="0"/>
      <c r="YT175" s="0"/>
      <c r="YU175" s="0"/>
      <c r="YV175" s="0"/>
      <c r="YW175" s="0"/>
      <c r="YX175" s="0"/>
      <c r="YY175" s="0"/>
      <c r="YZ175" s="0"/>
      <c r="ZA175" s="0"/>
      <c r="ZB175" s="0"/>
      <c r="ZC175" s="0"/>
      <c r="ZD175" s="0"/>
      <c r="ZE175" s="0"/>
      <c r="ZF175" s="0"/>
      <c r="ZG175" s="0"/>
      <c r="ZH175" s="0"/>
      <c r="ZI175" s="0"/>
      <c r="ZJ175" s="0"/>
      <c r="ZK175" s="0"/>
      <c r="ZL175" s="0"/>
      <c r="ZM175" s="0"/>
      <c r="ZN175" s="0"/>
      <c r="ZO175" s="0"/>
      <c r="ZP175" s="0"/>
      <c r="ZQ175" s="0"/>
      <c r="ZR175" s="0"/>
      <c r="ZS175" s="0"/>
      <c r="ZT175" s="0"/>
      <c r="ZU175" s="0"/>
      <c r="ZV175" s="0"/>
      <c r="ZW175" s="0"/>
      <c r="ZX175" s="0"/>
      <c r="ZY175" s="0"/>
      <c r="ZZ175" s="0"/>
      <c r="AAA175" s="0"/>
      <c r="AAB175" s="0"/>
      <c r="AAC175" s="0"/>
      <c r="AAD175" s="0"/>
      <c r="AAE175" s="0"/>
      <c r="AAF175" s="0"/>
      <c r="AAG175" s="0"/>
      <c r="AAH175" s="0"/>
      <c r="AAI175" s="0"/>
      <c r="AAJ175" s="0"/>
      <c r="AAK175" s="0"/>
      <c r="AAL175" s="0"/>
      <c r="AAM175" s="0"/>
      <c r="AAN175" s="0"/>
      <c r="AAO175" s="0"/>
      <c r="AAP175" s="0"/>
      <c r="AAQ175" s="0"/>
      <c r="AAR175" s="0"/>
      <c r="AAS175" s="0"/>
      <c r="AAT175" s="0"/>
      <c r="AAU175" s="0"/>
      <c r="AAV175" s="0"/>
      <c r="AAW175" s="0"/>
      <c r="AAX175" s="0"/>
      <c r="AAY175" s="0"/>
      <c r="AAZ175" s="0"/>
      <c r="ABA175" s="0"/>
      <c r="ABB175" s="0"/>
      <c r="ABC175" s="0"/>
      <c r="ABD175" s="0"/>
      <c r="ABE175" s="0"/>
      <c r="ABF175" s="0"/>
      <c r="ABG175" s="0"/>
      <c r="ABH175" s="0"/>
      <c r="ABI175" s="0"/>
      <c r="ABJ175" s="0"/>
      <c r="ABK175" s="0"/>
      <c r="ABL175" s="0"/>
      <c r="ABM175" s="0"/>
      <c r="ABN175" s="0"/>
      <c r="ABO175" s="0"/>
      <c r="ABP175" s="0"/>
      <c r="ABQ175" s="0"/>
      <c r="ABR175" s="0"/>
      <c r="ABS175" s="0"/>
      <c r="ABT175" s="0"/>
      <c r="ABU175" s="0"/>
      <c r="ABV175" s="0"/>
      <c r="ABW175" s="0"/>
      <c r="ABX175" s="0"/>
      <c r="ABY175" s="0"/>
      <c r="ABZ175" s="0"/>
      <c r="ACA175" s="0"/>
      <c r="ACB175" s="0"/>
      <c r="ACC175" s="0"/>
      <c r="ACD175" s="0"/>
      <c r="ACE175" s="0"/>
      <c r="ACF175" s="0"/>
      <c r="ACG175" s="0"/>
      <c r="ACH175" s="0"/>
      <c r="ACI175" s="0"/>
      <c r="ACJ175" s="0"/>
      <c r="ACK175" s="0"/>
      <c r="ACL175" s="0"/>
      <c r="ACM175" s="0"/>
      <c r="ACN175" s="0"/>
      <c r="ACO175" s="0"/>
      <c r="ACP175" s="0"/>
      <c r="ACQ175" s="0"/>
      <c r="ACR175" s="0"/>
      <c r="ACS175" s="0"/>
      <c r="ACT175" s="0"/>
      <c r="ACU175" s="0"/>
      <c r="ACV175" s="0"/>
      <c r="ACW175" s="0"/>
      <c r="ACX175" s="0"/>
      <c r="ACY175" s="0"/>
      <c r="ACZ175" s="0"/>
      <c r="ADA175" s="0"/>
      <c r="ADB175" s="0"/>
      <c r="ADC175" s="0"/>
      <c r="ADD175" s="0"/>
      <c r="ADE175" s="0"/>
      <c r="ADF175" s="0"/>
      <c r="ADG175" s="0"/>
      <c r="ADH175" s="0"/>
      <c r="ADI175" s="0"/>
      <c r="ADJ175" s="0"/>
      <c r="ADK175" s="0"/>
      <c r="ADL175" s="0"/>
      <c r="ADM175" s="0"/>
      <c r="ADN175" s="0"/>
      <c r="ADO175" s="0"/>
      <c r="ADP175" s="0"/>
      <c r="ADQ175" s="0"/>
      <c r="ADR175" s="0"/>
      <c r="ADS175" s="0"/>
      <c r="ADT175" s="0"/>
      <c r="ADU175" s="0"/>
      <c r="ADV175" s="0"/>
      <c r="ADW175" s="0"/>
      <c r="ADX175" s="0"/>
      <c r="ADY175" s="0"/>
      <c r="ADZ175" s="0"/>
      <c r="AEA175" s="0"/>
      <c r="AEB175" s="0"/>
      <c r="AEC175" s="0"/>
      <c r="AED175" s="0"/>
      <c r="AEE175" s="0"/>
      <c r="AEF175" s="0"/>
      <c r="AEG175" s="0"/>
      <c r="AEH175" s="0"/>
      <c r="AEI175" s="0"/>
      <c r="AEJ175" s="0"/>
      <c r="AEK175" s="0"/>
      <c r="AEL175" s="0"/>
      <c r="AEM175" s="0"/>
      <c r="AEN175" s="0"/>
      <c r="AEO175" s="0"/>
      <c r="AEP175" s="0"/>
      <c r="AEQ175" s="0"/>
      <c r="AER175" s="0"/>
      <c r="AES175" s="0"/>
      <c r="AET175" s="0"/>
      <c r="AEU175" s="0"/>
      <c r="AEV175" s="0"/>
      <c r="AEW175" s="0"/>
      <c r="AEX175" s="0"/>
      <c r="AEY175" s="0"/>
      <c r="AEZ175" s="0"/>
      <c r="AFA175" s="0"/>
      <c r="AFB175" s="0"/>
      <c r="AFC175" s="0"/>
      <c r="AFD175" s="0"/>
      <c r="AFE175" s="0"/>
      <c r="AFF175" s="0"/>
      <c r="AFG175" s="0"/>
      <c r="AFH175" s="0"/>
      <c r="AFI175" s="0"/>
      <c r="AFJ175" s="0"/>
      <c r="AFK175" s="0"/>
      <c r="AFL175" s="0"/>
      <c r="AFM175" s="0"/>
      <c r="AFN175" s="0"/>
      <c r="AFO175" s="0"/>
      <c r="AFP175" s="0"/>
      <c r="AFQ175" s="0"/>
      <c r="AFR175" s="0"/>
      <c r="AFS175" s="0"/>
      <c r="AFT175" s="0"/>
      <c r="AFU175" s="0"/>
      <c r="AFV175" s="0"/>
      <c r="AFW175" s="0"/>
      <c r="AFX175" s="0"/>
      <c r="AFY175" s="0"/>
      <c r="AFZ175" s="0"/>
      <c r="AGA175" s="0"/>
      <c r="AGB175" s="0"/>
      <c r="AGC175" s="0"/>
      <c r="AGD175" s="0"/>
      <c r="AGE175" s="0"/>
      <c r="AGF175" s="0"/>
      <c r="AGG175" s="0"/>
      <c r="AGH175" s="0"/>
      <c r="AGI175" s="0"/>
      <c r="AGJ175" s="0"/>
      <c r="AGK175" s="0"/>
      <c r="AGL175" s="0"/>
      <c r="AGM175" s="0"/>
      <c r="AGN175" s="0"/>
      <c r="AGO175" s="0"/>
      <c r="AGP175" s="0"/>
      <c r="AGQ175" s="0"/>
      <c r="AGR175" s="0"/>
      <c r="AGS175" s="0"/>
      <c r="AGT175" s="0"/>
      <c r="AGU175" s="0"/>
      <c r="AGV175" s="0"/>
      <c r="AGW175" s="0"/>
      <c r="AGX175" s="0"/>
      <c r="AGY175" s="0"/>
      <c r="AGZ175" s="0"/>
      <c r="AHA175" s="0"/>
      <c r="AHB175" s="0"/>
      <c r="AHC175" s="0"/>
      <c r="AHD175" s="0"/>
      <c r="AHE175" s="0"/>
      <c r="AHF175" s="0"/>
      <c r="AHG175" s="0"/>
      <c r="AHH175" s="0"/>
      <c r="AHI175" s="0"/>
      <c r="AHJ175" s="0"/>
      <c r="AHK175" s="0"/>
      <c r="AHL175" s="0"/>
      <c r="AHM175" s="0"/>
      <c r="AHN175" s="0"/>
      <c r="AHO175" s="0"/>
      <c r="AHP175" s="0"/>
      <c r="AHQ175" s="0"/>
      <c r="AHR175" s="0"/>
      <c r="AHS175" s="0"/>
      <c r="AHT175" s="0"/>
      <c r="AHU175" s="0"/>
      <c r="AHV175" s="0"/>
      <c r="AHW175" s="0"/>
      <c r="AHX175" s="0"/>
      <c r="AHY175" s="0"/>
      <c r="AHZ175" s="0"/>
      <c r="AIA175" s="0"/>
      <c r="AIB175" s="0"/>
      <c r="AIC175" s="0"/>
      <c r="AID175" s="0"/>
      <c r="AIE175" s="0"/>
      <c r="AIF175" s="0"/>
      <c r="AIG175" s="0"/>
      <c r="AIH175" s="0"/>
      <c r="AII175" s="0"/>
      <c r="AIJ175" s="0"/>
      <c r="AIK175" s="0"/>
      <c r="AIL175" s="0"/>
      <c r="AIM175" s="0"/>
      <c r="AIN175" s="0"/>
      <c r="AIO175" s="0"/>
      <c r="AIP175" s="0"/>
      <c r="AIQ175" s="0"/>
      <c r="AIR175" s="0"/>
      <c r="AIS175" s="0"/>
      <c r="AIT175" s="0"/>
      <c r="AIU175" s="0"/>
      <c r="AIV175" s="0"/>
      <c r="AIW175" s="0"/>
      <c r="AIX175" s="0"/>
      <c r="AIY175" s="0"/>
      <c r="AIZ175" s="0"/>
      <c r="AJA175" s="0"/>
      <c r="AJB175" s="0"/>
      <c r="AJC175" s="0"/>
      <c r="AJD175" s="0"/>
      <c r="AJE175" s="0"/>
      <c r="AJF175" s="0"/>
      <c r="AJG175" s="0"/>
      <c r="AJH175" s="0"/>
      <c r="AJI175" s="0"/>
      <c r="AJJ175" s="0"/>
      <c r="AJK175" s="0"/>
      <c r="AJL175" s="0"/>
      <c r="AJM175" s="0"/>
      <c r="AJN175" s="0"/>
      <c r="AJO175" s="0"/>
      <c r="AJP175" s="0"/>
      <c r="AJQ175" s="0"/>
      <c r="AJR175" s="0"/>
      <c r="AJS175" s="0"/>
      <c r="AJT175" s="0"/>
      <c r="AJU175" s="0"/>
      <c r="AJV175" s="0"/>
      <c r="AJW175" s="0"/>
      <c r="AJX175" s="0"/>
      <c r="AJY175" s="0"/>
      <c r="AJZ175" s="0"/>
      <c r="AKA175" s="0"/>
      <c r="AKB175" s="0"/>
      <c r="AKC175" s="0"/>
      <c r="AKD175" s="0"/>
      <c r="AKE175" s="0"/>
      <c r="AKF175" s="0"/>
      <c r="AKG175" s="0"/>
      <c r="AKH175" s="0"/>
      <c r="AKI175" s="0"/>
      <c r="AKJ175" s="0"/>
      <c r="AKK175" s="0"/>
      <c r="AKL175" s="0"/>
      <c r="AKM175" s="0"/>
      <c r="AKN175" s="0"/>
      <c r="AKO175" s="0"/>
      <c r="AKP175" s="0"/>
      <c r="AKQ175" s="0"/>
      <c r="AKR175" s="0"/>
      <c r="AKS175" s="0"/>
      <c r="AKT175" s="0"/>
      <c r="AKU175" s="0"/>
      <c r="AKV175" s="0"/>
      <c r="AKW175" s="0"/>
      <c r="AKX175" s="0"/>
      <c r="AKY175" s="0"/>
      <c r="AKZ175" s="0"/>
      <c r="ALA175" s="0"/>
      <c r="ALB175" s="0"/>
      <c r="ALC175" s="0"/>
      <c r="ALD175" s="0"/>
      <c r="ALE175" s="0"/>
      <c r="ALF175" s="0"/>
      <c r="ALG175" s="0"/>
      <c r="ALH175" s="0"/>
      <c r="ALI175" s="0"/>
      <c r="ALJ175" s="0"/>
      <c r="ALK175" s="0"/>
      <c r="ALL175" s="0"/>
      <c r="ALM175" s="0"/>
      <c r="ALN175" s="0"/>
      <c r="ALO175" s="0"/>
      <c r="ALP175" s="0"/>
      <c r="ALQ175" s="0"/>
      <c r="ALR175" s="0"/>
      <c r="ALS175" s="0"/>
      <c r="ALT175" s="0"/>
      <c r="ALU175" s="0"/>
      <c r="ALV175" s="0"/>
      <c r="ALW175" s="0"/>
      <c r="ALX175" s="0"/>
      <c r="ALY175" s="0"/>
      <c r="ALZ175" s="0"/>
      <c r="AMA175" s="0"/>
      <c r="AMB175" s="0"/>
      <c r="AMC175" s="0"/>
      <c r="AMD175" s="0"/>
      <c r="AME175" s="0"/>
      <c r="AMF175" s="0"/>
      <c r="AMG175" s="0"/>
    </row>
    <row r="176" customFormat="false" ht="13.8" hidden="false" customHeight="false" outlineLevel="0" collapsed="false">
      <c r="A176" s="0"/>
      <c r="B176" s="0"/>
      <c r="C176" s="0"/>
      <c r="D176" s="0"/>
      <c r="E176" s="0"/>
      <c r="F176" s="0"/>
      <c r="G176" s="0"/>
      <c r="H176" s="0"/>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c r="IX176" s="0"/>
      <c r="IY176" s="0"/>
      <c r="IZ176" s="0"/>
      <c r="JA176" s="0"/>
      <c r="JB176" s="0"/>
      <c r="JC176" s="0"/>
      <c r="JD176" s="0"/>
      <c r="JE176" s="0"/>
      <c r="JF176" s="0"/>
      <c r="JG176" s="0"/>
      <c r="JH176" s="0"/>
      <c r="JI176" s="0"/>
      <c r="JJ176" s="0"/>
      <c r="JK176" s="0"/>
      <c r="JL176" s="0"/>
      <c r="JM176" s="0"/>
      <c r="JN176" s="0"/>
      <c r="JO176" s="0"/>
      <c r="JP176" s="0"/>
      <c r="JQ176" s="0"/>
      <c r="JR176" s="0"/>
      <c r="JS176" s="0"/>
      <c r="JT176" s="0"/>
      <c r="JU176" s="0"/>
      <c r="JV176" s="0"/>
      <c r="JW176" s="0"/>
      <c r="JX176" s="0"/>
      <c r="JY176" s="0"/>
      <c r="JZ176" s="0"/>
      <c r="KA176" s="0"/>
      <c r="KB176" s="0"/>
      <c r="KC176" s="0"/>
      <c r="KD176" s="0"/>
      <c r="KE176" s="0"/>
      <c r="KF176" s="0"/>
      <c r="KG176" s="0"/>
      <c r="KH176" s="0"/>
      <c r="KI176" s="0"/>
      <c r="KJ176" s="0"/>
      <c r="KK176" s="0"/>
      <c r="KL176" s="0"/>
      <c r="KM176" s="0"/>
      <c r="KN176" s="0"/>
      <c r="KO176" s="0"/>
      <c r="KP176" s="0"/>
      <c r="KQ176" s="0"/>
      <c r="KR176" s="0"/>
      <c r="KS176" s="0"/>
      <c r="KT176" s="0"/>
      <c r="KU176" s="0"/>
      <c r="KV176" s="0"/>
      <c r="KW176" s="0"/>
      <c r="KX176" s="0"/>
      <c r="KY176" s="0"/>
      <c r="KZ176" s="0"/>
      <c r="LA176" s="0"/>
      <c r="LB176" s="0"/>
      <c r="LC176" s="0"/>
      <c r="LD176" s="0"/>
      <c r="LE176" s="0"/>
      <c r="LF176" s="0"/>
      <c r="LG176" s="0"/>
      <c r="LH176" s="0"/>
      <c r="LI176" s="0"/>
      <c r="LJ176" s="0"/>
      <c r="LK176" s="0"/>
      <c r="LL176" s="0"/>
      <c r="LM176" s="0"/>
      <c r="LN176" s="0"/>
      <c r="LO176" s="0"/>
      <c r="LP176" s="0"/>
      <c r="LQ176" s="0"/>
      <c r="LR176" s="0"/>
      <c r="LS176" s="0"/>
      <c r="LT176" s="0"/>
      <c r="LU176" s="0"/>
      <c r="LV176" s="0"/>
      <c r="LW176" s="0"/>
      <c r="LX176" s="0"/>
      <c r="LY176" s="0"/>
      <c r="LZ176" s="0"/>
      <c r="MA176" s="0"/>
      <c r="MB176" s="0"/>
      <c r="MC176" s="0"/>
      <c r="MD176" s="0"/>
      <c r="ME176" s="0"/>
      <c r="MF176" s="0"/>
      <c r="MG176" s="0"/>
      <c r="MH176" s="0"/>
      <c r="MI176" s="0"/>
      <c r="MJ176" s="0"/>
      <c r="MK176" s="0"/>
      <c r="ML176" s="0"/>
      <c r="MM176" s="0"/>
      <c r="MN176" s="0"/>
      <c r="MO176" s="0"/>
      <c r="MP176" s="0"/>
      <c r="MQ176" s="0"/>
      <c r="MR176" s="0"/>
      <c r="MS176" s="0"/>
      <c r="MT176" s="0"/>
      <c r="MU176" s="0"/>
      <c r="MV176" s="0"/>
      <c r="MW176" s="0"/>
      <c r="MX176" s="0"/>
      <c r="MY176" s="0"/>
      <c r="MZ176" s="0"/>
      <c r="NA176" s="0"/>
      <c r="NB176" s="0"/>
      <c r="NC176" s="0"/>
      <c r="ND176" s="0"/>
      <c r="NE176" s="0"/>
      <c r="NF176" s="0"/>
      <c r="NG176" s="0"/>
      <c r="NH176" s="0"/>
      <c r="NI176" s="0"/>
      <c r="NJ176" s="0"/>
      <c r="NK176" s="0"/>
      <c r="NL176" s="0"/>
      <c r="NM176" s="0"/>
      <c r="NN176" s="0"/>
      <c r="NO176" s="0"/>
      <c r="NP176" s="0"/>
      <c r="NQ176" s="0"/>
      <c r="NR176" s="0"/>
      <c r="NS176" s="0"/>
      <c r="NT176" s="0"/>
      <c r="NU176" s="0"/>
      <c r="NV176" s="0"/>
      <c r="NW176" s="0"/>
      <c r="NX176" s="0"/>
      <c r="NY176" s="0"/>
      <c r="NZ176" s="0"/>
      <c r="OA176" s="0"/>
      <c r="OB176" s="0"/>
      <c r="OC176" s="0"/>
      <c r="OD176" s="0"/>
      <c r="OE176" s="0"/>
      <c r="OF176" s="0"/>
      <c r="OG176" s="0"/>
      <c r="OH176" s="0"/>
      <c r="OI176" s="0"/>
      <c r="OJ176" s="0"/>
      <c r="OK176" s="0"/>
      <c r="OL176" s="0"/>
      <c r="OM176" s="0"/>
      <c r="ON176" s="0"/>
      <c r="OO176" s="0"/>
      <c r="OP176" s="0"/>
      <c r="OQ176" s="0"/>
      <c r="OR176" s="0"/>
      <c r="OS176" s="0"/>
      <c r="OT176" s="0"/>
      <c r="OU176" s="0"/>
      <c r="OV176" s="0"/>
      <c r="OW176" s="0"/>
      <c r="OX176" s="0"/>
      <c r="OY176" s="0"/>
      <c r="OZ176" s="0"/>
      <c r="PA176" s="0"/>
      <c r="PB176" s="0"/>
      <c r="PC176" s="0"/>
      <c r="PD176" s="0"/>
      <c r="PE176" s="0"/>
      <c r="PF176" s="0"/>
      <c r="PG176" s="0"/>
      <c r="PH176" s="0"/>
      <c r="PI176" s="0"/>
      <c r="PJ176" s="0"/>
      <c r="PK176" s="0"/>
      <c r="PL176" s="0"/>
      <c r="PM176" s="0"/>
      <c r="PN176" s="0"/>
      <c r="PO176" s="0"/>
      <c r="PP176" s="0"/>
      <c r="PQ176" s="0"/>
      <c r="PR176" s="0"/>
      <c r="PS176" s="0"/>
      <c r="PT176" s="0"/>
      <c r="PU176" s="0"/>
      <c r="PV176" s="0"/>
      <c r="PW176" s="0"/>
      <c r="PX176" s="0"/>
      <c r="PY176" s="0"/>
      <c r="PZ176" s="0"/>
      <c r="QA176" s="0"/>
      <c r="QB176" s="0"/>
      <c r="QC176" s="0"/>
      <c r="QD176" s="0"/>
      <c r="QE176" s="0"/>
      <c r="QF176" s="0"/>
      <c r="QG176" s="0"/>
      <c r="QH176" s="0"/>
      <c r="QI176" s="0"/>
      <c r="QJ176" s="0"/>
      <c r="QK176" s="0"/>
      <c r="QL176" s="0"/>
      <c r="QM176" s="0"/>
      <c r="QN176" s="0"/>
      <c r="QO176" s="0"/>
      <c r="QP176" s="0"/>
      <c r="QQ176" s="0"/>
      <c r="QR176" s="0"/>
      <c r="QS176" s="0"/>
      <c r="QT176" s="0"/>
      <c r="QU176" s="0"/>
      <c r="QV176" s="0"/>
      <c r="QW176" s="0"/>
      <c r="QX176" s="0"/>
      <c r="QY176" s="0"/>
      <c r="QZ176" s="0"/>
      <c r="RA176" s="0"/>
      <c r="RB176" s="0"/>
      <c r="RC176" s="0"/>
      <c r="RD176" s="0"/>
      <c r="RE176" s="0"/>
      <c r="RF176" s="0"/>
      <c r="RG176" s="0"/>
      <c r="RH176" s="0"/>
      <c r="RI176" s="0"/>
      <c r="RJ176" s="0"/>
      <c r="RK176" s="0"/>
      <c r="RL176" s="0"/>
      <c r="RM176" s="0"/>
      <c r="RN176" s="0"/>
      <c r="RO176" s="0"/>
      <c r="RP176" s="0"/>
      <c r="RQ176" s="0"/>
      <c r="RR176" s="0"/>
      <c r="RS176" s="0"/>
      <c r="RT176" s="0"/>
      <c r="RU176" s="0"/>
      <c r="RV176" s="0"/>
      <c r="RW176" s="0"/>
      <c r="RX176" s="0"/>
      <c r="RY176" s="0"/>
      <c r="RZ176" s="0"/>
      <c r="SA176" s="0"/>
      <c r="SB176" s="0"/>
      <c r="SC176" s="0"/>
      <c r="SD176" s="0"/>
      <c r="SE176" s="0"/>
      <c r="SF176" s="0"/>
      <c r="SG176" s="0"/>
      <c r="SH176" s="0"/>
      <c r="SI176" s="0"/>
      <c r="SJ176" s="0"/>
      <c r="SK176" s="0"/>
      <c r="SL176" s="0"/>
      <c r="SM176" s="0"/>
      <c r="SN176" s="0"/>
      <c r="SO176" s="0"/>
      <c r="SP176" s="0"/>
      <c r="SQ176" s="0"/>
      <c r="SR176" s="0"/>
      <c r="SS176" s="0"/>
      <c r="ST176" s="0"/>
      <c r="SU176" s="0"/>
      <c r="SV176" s="0"/>
      <c r="SW176" s="0"/>
      <c r="SX176" s="0"/>
      <c r="SY176" s="0"/>
      <c r="SZ176" s="0"/>
      <c r="TA176" s="0"/>
      <c r="TB176" s="0"/>
      <c r="TC176" s="0"/>
      <c r="TD176" s="0"/>
      <c r="TE176" s="0"/>
      <c r="TF176" s="0"/>
      <c r="TG176" s="0"/>
      <c r="TH176" s="0"/>
      <c r="TI176" s="0"/>
      <c r="TJ176" s="0"/>
      <c r="TK176" s="0"/>
      <c r="TL176" s="0"/>
      <c r="TM176" s="0"/>
      <c r="TN176" s="0"/>
      <c r="TO176" s="0"/>
      <c r="TP176" s="0"/>
      <c r="TQ176" s="0"/>
      <c r="TR176" s="0"/>
      <c r="TS176" s="0"/>
      <c r="TT176" s="0"/>
      <c r="TU176" s="0"/>
      <c r="TV176" s="0"/>
      <c r="TW176" s="0"/>
      <c r="TX176" s="0"/>
      <c r="TY176" s="0"/>
      <c r="TZ176" s="0"/>
      <c r="UA176" s="0"/>
      <c r="UB176" s="0"/>
      <c r="UC176" s="0"/>
      <c r="UD176" s="0"/>
      <c r="UE176" s="0"/>
      <c r="UF176" s="0"/>
      <c r="UG176" s="0"/>
      <c r="UH176" s="0"/>
      <c r="UI176" s="0"/>
      <c r="UJ176" s="0"/>
      <c r="UK176" s="0"/>
      <c r="UL176" s="0"/>
      <c r="UM176" s="0"/>
      <c r="UN176" s="0"/>
      <c r="UO176" s="0"/>
      <c r="UP176" s="0"/>
      <c r="UQ176" s="0"/>
      <c r="UR176" s="0"/>
      <c r="US176" s="0"/>
      <c r="UT176" s="0"/>
      <c r="UU176" s="0"/>
      <c r="UV176" s="0"/>
      <c r="UW176" s="0"/>
      <c r="UX176" s="0"/>
      <c r="UY176" s="0"/>
      <c r="UZ176" s="0"/>
      <c r="VA176" s="0"/>
      <c r="VB176" s="0"/>
      <c r="VC176" s="0"/>
      <c r="VD176" s="0"/>
      <c r="VE176" s="0"/>
      <c r="VF176" s="0"/>
      <c r="VG176" s="0"/>
      <c r="VH176" s="0"/>
      <c r="VI176" s="0"/>
      <c r="VJ176" s="0"/>
      <c r="VK176" s="0"/>
      <c r="VL176" s="0"/>
      <c r="VM176" s="0"/>
      <c r="VN176" s="0"/>
      <c r="VO176" s="0"/>
      <c r="VP176" s="0"/>
      <c r="VQ176" s="0"/>
      <c r="VR176" s="0"/>
      <c r="VS176" s="0"/>
      <c r="VT176" s="0"/>
      <c r="VU176" s="0"/>
      <c r="VV176" s="0"/>
      <c r="VW176" s="0"/>
      <c r="VX176" s="0"/>
      <c r="VY176" s="0"/>
      <c r="VZ176" s="0"/>
      <c r="WA176" s="0"/>
      <c r="WB176" s="0"/>
      <c r="WC176" s="0"/>
      <c r="WD176" s="0"/>
      <c r="WE176" s="0"/>
      <c r="WF176" s="0"/>
      <c r="WG176" s="0"/>
      <c r="WH176" s="0"/>
      <c r="WI176" s="0"/>
      <c r="WJ176" s="0"/>
      <c r="WK176" s="0"/>
      <c r="WL176" s="0"/>
      <c r="WM176" s="0"/>
      <c r="WN176" s="0"/>
      <c r="WO176" s="0"/>
      <c r="WP176" s="0"/>
      <c r="WQ176" s="0"/>
      <c r="WR176" s="0"/>
      <c r="WS176" s="0"/>
      <c r="WT176" s="0"/>
      <c r="WU176" s="0"/>
      <c r="WV176" s="0"/>
      <c r="WW176" s="0"/>
      <c r="WX176" s="0"/>
      <c r="WY176" s="0"/>
      <c r="WZ176" s="0"/>
      <c r="XA176" s="0"/>
      <c r="XB176" s="0"/>
      <c r="XC176" s="0"/>
      <c r="XD176" s="0"/>
      <c r="XE176" s="0"/>
      <c r="XF176" s="0"/>
      <c r="XG176" s="0"/>
      <c r="XH176" s="0"/>
      <c r="XI176" s="0"/>
      <c r="XJ176" s="0"/>
      <c r="XK176" s="0"/>
      <c r="XL176" s="0"/>
      <c r="XM176" s="0"/>
      <c r="XN176" s="0"/>
      <c r="XO176" s="0"/>
      <c r="XP176" s="0"/>
      <c r="XQ176" s="0"/>
      <c r="XR176" s="0"/>
      <c r="XS176" s="0"/>
      <c r="XT176" s="0"/>
      <c r="XU176" s="0"/>
      <c r="XV176" s="0"/>
      <c r="XW176" s="0"/>
      <c r="XX176" s="0"/>
      <c r="XY176" s="0"/>
      <c r="XZ176" s="0"/>
      <c r="YA176" s="0"/>
      <c r="YB176" s="0"/>
      <c r="YC176" s="0"/>
      <c r="YD176" s="0"/>
      <c r="YE176" s="0"/>
      <c r="YF176" s="0"/>
      <c r="YG176" s="0"/>
      <c r="YH176" s="0"/>
      <c r="YI176" s="0"/>
      <c r="YJ176" s="0"/>
      <c r="YK176" s="0"/>
      <c r="YL176" s="0"/>
      <c r="YM176" s="0"/>
      <c r="YN176" s="0"/>
      <c r="YO176" s="0"/>
      <c r="YP176" s="0"/>
      <c r="YQ176" s="0"/>
      <c r="YR176" s="0"/>
      <c r="YS176" s="0"/>
      <c r="YT176" s="0"/>
      <c r="YU176" s="0"/>
      <c r="YV176" s="0"/>
      <c r="YW176" s="0"/>
      <c r="YX176" s="0"/>
      <c r="YY176" s="0"/>
      <c r="YZ176" s="0"/>
      <c r="ZA176" s="0"/>
      <c r="ZB176" s="0"/>
      <c r="ZC176" s="0"/>
      <c r="ZD176" s="0"/>
      <c r="ZE176" s="0"/>
      <c r="ZF176" s="0"/>
      <c r="ZG176" s="0"/>
      <c r="ZH176" s="0"/>
      <c r="ZI176" s="0"/>
      <c r="ZJ176" s="0"/>
      <c r="ZK176" s="0"/>
      <c r="ZL176" s="0"/>
      <c r="ZM176" s="0"/>
      <c r="ZN176" s="0"/>
      <c r="ZO176" s="0"/>
      <c r="ZP176" s="0"/>
      <c r="ZQ176" s="0"/>
      <c r="ZR176" s="0"/>
      <c r="ZS176" s="0"/>
      <c r="ZT176" s="0"/>
      <c r="ZU176" s="0"/>
      <c r="ZV176" s="0"/>
      <c r="ZW176" s="0"/>
      <c r="ZX176" s="0"/>
      <c r="ZY176" s="0"/>
      <c r="ZZ176" s="0"/>
      <c r="AAA176" s="0"/>
      <c r="AAB176" s="0"/>
      <c r="AAC176" s="0"/>
      <c r="AAD176" s="0"/>
      <c r="AAE176" s="0"/>
      <c r="AAF176" s="0"/>
      <c r="AAG176" s="0"/>
      <c r="AAH176" s="0"/>
      <c r="AAI176" s="0"/>
      <c r="AAJ176" s="0"/>
      <c r="AAK176" s="0"/>
      <c r="AAL176" s="0"/>
      <c r="AAM176" s="0"/>
      <c r="AAN176" s="0"/>
      <c r="AAO176" s="0"/>
      <c r="AAP176" s="0"/>
      <c r="AAQ176" s="0"/>
      <c r="AAR176" s="0"/>
      <c r="AAS176" s="0"/>
      <c r="AAT176" s="0"/>
      <c r="AAU176" s="0"/>
      <c r="AAV176" s="0"/>
      <c r="AAW176" s="0"/>
      <c r="AAX176" s="0"/>
      <c r="AAY176" s="0"/>
      <c r="AAZ176" s="0"/>
      <c r="ABA176" s="0"/>
      <c r="ABB176" s="0"/>
      <c r="ABC176" s="0"/>
      <c r="ABD176" s="0"/>
      <c r="ABE176" s="0"/>
      <c r="ABF176" s="0"/>
      <c r="ABG176" s="0"/>
      <c r="ABH176" s="0"/>
      <c r="ABI176" s="0"/>
      <c r="ABJ176" s="0"/>
      <c r="ABK176" s="0"/>
      <c r="ABL176" s="0"/>
      <c r="ABM176" s="0"/>
      <c r="ABN176" s="0"/>
      <c r="ABO176" s="0"/>
      <c r="ABP176" s="0"/>
      <c r="ABQ176" s="0"/>
      <c r="ABR176" s="0"/>
      <c r="ABS176" s="0"/>
      <c r="ABT176" s="0"/>
      <c r="ABU176" s="0"/>
      <c r="ABV176" s="0"/>
      <c r="ABW176" s="0"/>
      <c r="ABX176" s="0"/>
      <c r="ABY176" s="0"/>
      <c r="ABZ176" s="0"/>
      <c r="ACA176" s="0"/>
      <c r="ACB176" s="0"/>
      <c r="ACC176" s="0"/>
      <c r="ACD176" s="0"/>
      <c r="ACE176" s="0"/>
      <c r="ACF176" s="0"/>
      <c r="ACG176" s="0"/>
      <c r="ACH176" s="0"/>
      <c r="ACI176" s="0"/>
      <c r="ACJ176" s="0"/>
      <c r="ACK176" s="0"/>
      <c r="ACL176" s="0"/>
      <c r="ACM176" s="0"/>
      <c r="ACN176" s="0"/>
      <c r="ACO176" s="0"/>
      <c r="ACP176" s="0"/>
      <c r="ACQ176" s="0"/>
      <c r="ACR176" s="0"/>
      <c r="ACS176" s="0"/>
      <c r="ACT176" s="0"/>
      <c r="ACU176" s="0"/>
      <c r="ACV176" s="0"/>
      <c r="ACW176" s="0"/>
      <c r="ACX176" s="0"/>
      <c r="ACY176" s="0"/>
      <c r="ACZ176" s="0"/>
      <c r="ADA176" s="0"/>
      <c r="ADB176" s="0"/>
      <c r="ADC176" s="0"/>
      <c r="ADD176" s="0"/>
      <c r="ADE176" s="0"/>
      <c r="ADF176" s="0"/>
      <c r="ADG176" s="0"/>
      <c r="ADH176" s="0"/>
      <c r="ADI176" s="0"/>
      <c r="ADJ176" s="0"/>
      <c r="ADK176" s="0"/>
      <c r="ADL176" s="0"/>
      <c r="ADM176" s="0"/>
      <c r="ADN176" s="0"/>
      <c r="ADO176" s="0"/>
      <c r="ADP176" s="0"/>
      <c r="ADQ176" s="0"/>
      <c r="ADR176" s="0"/>
      <c r="ADS176" s="0"/>
      <c r="ADT176" s="0"/>
      <c r="ADU176" s="0"/>
      <c r="ADV176" s="0"/>
      <c r="ADW176" s="0"/>
      <c r="ADX176" s="0"/>
      <c r="ADY176" s="0"/>
      <c r="ADZ176" s="0"/>
      <c r="AEA176" s="0"/>
      <c r="AEB176" s="0"/>
      <c r="AEC176" s="0"/>
      <c r="AED176" s="0"/>
      <c r="AEE176" s="0"/>
      <c r="AEF176" s="0"/>
      <c r="AEG176" s="0"/>
      <c r="AEH176" s="0"/>
      <c r="AEI176" s="0"/>
      <c r="AEJ176" s="0"/>
      <c r="AEK176" s="0"/>
      <c r="AEL176" s="0"/>
      <c r="AEM176" s="0"/>
      <c r="AEN176" s="0"/>
      <c r="AEO176" s="0"/>
      <c r="AEP176" s="0"/>
      <c r="AEQ176" s="0"/>
      <c r="AER176" s="0"/>
      <c r="AES176" s="0"/>
      <c r="AET176" s="0"/>
      <c r="AEU176" s="0"/>
      <c r="AEV176" s="0"/>
      <c r="AEW176" s="0"/>
      <c r="AEX176" s="0"/>
      <c r="AEY176" s="0"/>
      <c r="AEZ176" s="0"/>
      <c r="AFA176" s="0"/>
      <c r="AFB176" s="0"/>
      <c r="AFC176" s="0"/>
      <c r="AFD176" s="0"/>
      <c r="AFE176" s="0"/>
      <c r="AFF176" s="0"/>
      <c r="AFG176" s="0"/>
      <c r="AFH176" s="0"/>
      <c r="AFI176" s="0"/>
      <c r="AFJ176" s="0"/>
      <c r="AFK176" s="0"/>
      <c r="AFL176" s="0"/>
      <c r="AFM176" s="0"/>
      <c r="AFN176" s="0"/>
      <c r="AFO176" s="0"/>
      <c r="AFP176" s="0"/>
      <c r="AFQ176" s="0"/>
      <c r="AFR176" s="0"/>
      <c r="AFS176" s="0"/>
      <c r="AFT176" s="0"/>
      <c r="AFU176" s="0"/>
      <c r="AFV176" s="0"/>
      <c r="AFW176" s="0"/>
      <c r="AFX176" s="0"/>
      <c r="AFY176" s="0"/>
      <c r="AFZ176" s="0"/>
      <c r="AGA176" s="0"/>
      <c r="AGB176" s="0"/>
      <c r="AGC176" s="0"/>
      <c r="AGD176" s="0"/>
      <c r="AGE176" s="0"/>
      <c r="AGF176" s="0"/>
      <c r="AGG176" s="0"/>
      <c r="AGH176" s="0"/>
      <c r="AGI176" s="0"/>
      <c r="AGJ176" s="0"/>
      <c r="AGK176" s="0"/>
      <c r="AGL176" s="0"/>
      <c r="AGM176" s="0"/>
      <c r="AGN176" s="0"/>
      <c r="AGO176" s="0"/>
      <c r="AGP176" s="0"/>
      <c r="AGQ176" s="0"/>
      <c r="AGR176" s="0"/>
      <c r="AGS176" s="0"/>
      <c r="AGT176" s="0"/>
      <c r="AGU176" s="0"/>
      <c r="AGV176" s="0"/>
      <c r="AGW176" s="0"/>
      <c r="AGX176" s="0"/>
      <c r="AGY176" s="0"/>
      <c r="AGZ176" s="0"/>
      <c r="AHA176" s="0"/>
      <c r="AHB176" s="0"/>
      <c r="AHC176" s="0"/>
      <c r="AHD176" s="0"/>
      <c r="AHE176" s="0"/>
      <c r="AHF176" s="0"/>
      <c r="AHG176" s="0"/>
      <c r="AHH176" s="0"/>
      <c r="AHI176" s="0"/>
      <c r="AHJ176" s="0"/>
      <c r="AHK176" s="0"/>
      <c r="AHL176" s="0"/>
      <c r="AHM176" s="0"/>
      <c r="AHN176" s="0"/>
      <c r="AHO176" s="0"/>
      <c r="AHP176" s="0"/>
      <c r="AHQ176" s="0"/>
      <c r="AHR176" s="0"/>
      <c r="AHS176" s="0"/>
      <c r="AHT176" s="0"/>
      <c r="AHU176" s="0"/>
      <c r="AHV176" s="0"/>
      <c r="AHW176" s="0"/>
      <c r="AHX176" s="0"/>
      <c r="AHY176" s="0"/>
      <c r="AHZ176" s="0"/>
      <c r="AIA176" s="0"/>
      <c r="AIB176" s="0"/>
      <c r="AIC176" s="0"/>
      <c r="AID176" s="0"/>
      <c r="AIE176" s="0"/>
      <c r="AIF176" s="0"/>
      <c r="AIG176" s="0"/>
      <c r="AIH176" s="0"/>
      <c r="AII176" s="0"/>
      <c r="AIJ176" s="0"/>
      <c r="AIK176" s="0"/>
      <c r="AIL176" s="0"/>
      <c r="AIM176" s="0"/>
      <c r="AIN176" s="0"/>
      <c r="AIO176" s="0"/>
      <c r="AIP176" s="0"/>
      <c r="AIQ176" s="0"/>
      <c r="AIR176" s="0"/>
      <c r="AIS176" s="0"/>
      <c r="AIT176" s="0"/>
      <c r="AIU176" s="0"/>
      <c r="AIV176" s="0"/>
      <c r="AIW176" s="0"/>
      <c r="AIX176" s="0"/>
      <c r="AIY176" s="0"/>
      <c r="AIZ176" s="0"/>
      <c r="AJA176" s="0"/>
      <c r="AJB176" s="0"/>
      <c r="AJC176" s="0"/>
      <c r="AJD176" s="0"/>
      <c r="AJE176" s="0"/>
      <c r="AJF176" s="0"/>
      <c r="AJG176" s="0"/>
      <c r="AJH176" s="0"/>
      <c r="AJI176" s="0"/>
      <c r="AJJ176" s="0"/>
      <c r="AJK176" s="0"/>
      <c r="AJL176" s="0"/>
      <c r="AJM176" s="0"/>
      <c r="AJN176" s="0"/>
      <c r="AJO176" s="0"/>
      <c r="AJP176" s="0"/>
      <c r="AJQ176" s="0"/>
      <c r="AJR176" s="0"/>
      <c r="AJS176" s="0"/>
      <c r="AJT176" s="0"/>
      <c r="AJU176" s="0"/>
      <c r="AJV176" s="0"/>
      <c r="AJW176" s="0"/>
      <c r="AJX176" s="0"/>
      <c r="AJY176" s="0"/>
      <c r="AJZ176" s="0"/>
      <c r="AKA176" s="0"/>
      <c r="AKB176" s="0"/>
      <c r="AKC176" s="0"/>
      <c r="AKD176" s="0"/>
      <c r="AKE176" s="0"/>
      <c r="AKF176" s="0"/>
      <c r="AKG176" s="0"/>
      <c r="AKH176" s="0"/>
      <c r="AKI176" s="0"/>
      <c r="AKJ176" s="0"/>
      <c r="AKK176" s="0"/>
      <c r="AKL176" s="0"/>
      <c r="AKM176" s="0"/>
      <c r="AKN176" s="0"/>
      <c r="AKO176" s="0"/>
      <c r="AKP176" s="0"/>
      <c r="AKQ176" s="0"/>
      <c r="AKR176" s="0"/>
      <c r="AKS176" s="0"/>
      <c r="AKT176" s="0"/>
      <c r="AKU176" s="0"/>
      <c r="AKV176" s="0"/>
      <c r="AKW176" s="0"/>
      <c r="AKX176" s="0"/>
      <c r="AKY176" s="0"/>
      <c r="AKZ176" s="0"/>
      <c r="ALA176" s="0"/>
      <c r="ALB176" s="0"/>
      <c r="ALC176" s="0"/>
      <c r="ALD176" s="0"/>
      <c r="ALE176" s="0"/>
      <c r="ALF176" s="0"/>
      <c r="ALG176" s="0"/>
      <c r="ALH176" s="0"/>
      <c r="ALI176" s="0"/>
      <c r="ALJ176" s="0"/>
      <c r="ALK176" s="0"/>
      <c r="ALL176" s="0"/>
      <c r="ALM176" s="0"/>
      <c r="ALN176" s="0"/>
      <c r="ALO176" s="0"/>
      <c r="ALP176" s="0"/>
      <c r="ALQ176" s="0"/>
      <c r="ALR176" s="0"/>
      <c r="ALS176" s="0"/>
      <c r="ALT176" s="0"/>
      <c r="ALU176" s="0"/>
      <c r="ALV176" s="0"/>
      <c r="ALW176" s="0"/>
      <c r="ALX176" s="0"/>
      <c r="ALY176" s="0"/>
      <c r="ALZ176" s="0"/>
      <c r="AMA176" s="0"/>
      <c r="AMB176" s="0"/>
      <c r="AMC176" s="0"/>
      <c r="AMD176" s="0"/>
      <c r="AME176" s="0"/>
      <c r="AMF176" s="0"/>
      <c r="AMG176" s="0"/>
    </row>
    <row r="177" customFormat="false" ht="15" hidden="false" customHeight="true" outlineLevel="0" collapsed="false">
      <c r="A177" s="0"/>
      <c r="B177" s="0"/>
      <c r="C177" s="0"/>
      <c r="D177" s="0"/>
      <c r="E177" s="0"/>
      <c r="F177" s="0"/>
      <c r="G177" s="0"/>
      <c r="H177" s="0"/>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c r="IX177" s="0"/>
      <c r="IY177" s="0"/>
      <c r="IZ177" s="0"/>
      <c r="JA177" s="0"/>
      <c r="JB177" s="0"/>
      <c r="JC177" s="0"/>
      <c r="JD177" s="0"/>
      <c r="JE177" s="0"/>
      <c r="JF177" s="0"/>
      <c r="JG177" s="0"/>
      <c r="JH177" s="0"/>
      <c r="JI177" s="0"/>
      <c r="JJ177" s="0"/>
      <c r="JK177" s="0"/>
      <c r="JL177" s="0"/>
      <c r="JM177" s="0"/>
      <c r="JN177" s="0"/>
      <c r="JO177" s="0"/>
      <c r="JP177" s="0"/>
      <c r="JQ177" s="0"/>
      <c r="JR177" s="0"/>
      <c r="JS177" s="0"/>
      <c r="JT177" s="0"/>
      <c r="JU177" s="0"/>
      <c r="JV177" s="0"/>
      <c r="JW177" s="0"/>
      <c r="JX177" s="0"/>
      <c r="JY177" s="0"/>
      <c r="JZ177" s="0"/>
      <c r="KA177" s="0"/>
      <c r="KB177" s="0"/>
      <c r="KC177" s="0"/>
      <c r="KD177" s="0"/>
      <c r="KE177" s="0"/>
      <c r="KF177" s="0"/>
      <c r="KG177" s="0"/>
      <c r="KH177" s="0"/>
      <c r="KI177" s="0"/>
      <c r="KJ177" s="0"/>
      <c r="KK177" s="0"/>
      <c r="KL177" s="0"/>
      <c r="KM177" s="0"/>
      <c r="KN177" s="0"/>
      <c r="KO177" s="0"/>
      <c r="KP177" s="0"/>
      <c r="KQ177" s="0"/>
      <c r="KR177" s="0"/>
      <c r="KS177" s="0"/>
      <c r="KT177" s="0"/>
      <c r="KU177" s="0"/>
      <c r="KV177" s="0"/>
      <c r="KW177" s="0"/>
      <c r="KX177" s="0"/>
      <c r="KY177" s="0"/>
      <c r="KZ177" s="0"/>
      <c r="LA177" s="0"/>
      <c r="LB177" s="0"/>
      <c r="LC177" s="0"/>
      <c r="LD177" s="0"/>
      <c r="LE177" s="0"/>
      <c r="LF177" s="0"/>
      <c r="LG177" s="0"/>
      <c r="LH177" s="0"/>
      <c r="LI177" s="0"/>
      <c r="LJ177" s="0"/>
      <c r="LK177" s="0"/>
      <c r="LL177" s="0"/>
      <c r="LM177" s="0"/>
      <c r="LN177" s="0"/>
      <c r="LO177" s="0"/>
      <c r="LP177" s="0"/>
      <c r="LQ177" s="0"/>
      <c r="LR177" s="0"/>
      <c r="LS177" s="0"/>
      <c r="LT177" s="0"/>
      <c r="LU177" s="0"/>
      <c r="LV177" s="0"/>
      <c r="LW177" s="0"/>
      <c r="LX177" s="0"/>
      <c r="LY177" s="0"/>
      <c r="LZ177" s="0"/>
      <c r="MA177" s="0"/>
      <c r="MB177" s="0"/>
      <c r="MC177" s="0"/>
      <c r="MD177" s="0"/>
      <c r="ME177" s="0"/>
      <c r="MF177" s="0"/>
      <c r="MG177" s="0"/>
      <c r="MH177" s="0"/>
      <c r="MI177" s="0"/>
      <c r="MJ177" s="0"/>
      <c r="MK177" s="0"/>
      <c r="ML177" s="0"/>
      <c r="MM177" s="0"/>
      <c r="MN177" s="0"/>
      <c r="MO177" s="0"/>
      <c r="MP177" s="0"/>
      <c r="MQ177" s="0"/>
      <c r="MR177" s="0"/>
      <c r="MS177" s="0"/>
      <c r="MT177" s="0"/>
      <c r="MU177" s="0"/>
      <c r="MV177" s="0"/>
      <c r="MW177" s="0"/>
      <c r="MX177" s="0"/>
      <c r="MY177" s="0"/>
      <c r="MZ177" s="0"/>
      <c r="NA177" s="0"/>
      <c r="NB177" s="0"/>
      <c r="NC177" s="0"/>
      <c r="ND177" s="0"/>
      <c r="NE177" s="0"/>
      <c r="NF177" s="0"/>
      <c r="NG177" s="0"/>
      <c r="NH177" s="0"/>
      <c r="NI177" s="0"/>
      <c r="NJ177" s="0"/>
      <c r="NK177" s="0"/>
      <c r="NL177" s="0"/>
      <c r="NM177" s="0"/>
      <c r="NN177" s="0"/>
      <c r="NO177" s="0"/>
      <c r="NP177" s="0"/>
      <c r="NQ177" s="0"/>
      <c r="NR177" s="0"/>
      <c r="NS177" s="0"/>
      <c r="NT177" s="0"/>
      <c r="NU177" s="0"/>
      <c r="NV177" s="0"/>
      <c r="NW177" s="0"/>
      <c r="NX177" s="0"/>
      <c r="NY177" s="0"/>
      <c r="NZ177" s="0"/>
      <c r="OA177" s="0"/>
      <c r="OB177" s="0"/>
      <c r="OC177" s="0"/>
      <c r="OD177" s="0"/>
      <c r="OE177" s="0"/>
      <c r="OF177" s="0"/>
      <c r="OG177" s="0"/>
      <c r="OH177" s="0"/>
      <c r="OI177" s="0"/>
      <c r="OJ177" s="0"/>
      <c r="OK177" s="0"/>
      <c r="OL177" s="0"/>
      <c r="OM177" s="0"/>
      <c r="ON177" s="0"/>
      <c r="OO177" s="0"/>
      <c r="OP177" s="0"/>
      <c r="OQ177" s="0"/>
      <c r="OR177" s="0"/>
      <c r="OS177" s="0"/>
      <c r="OT177" s="0"/>
      <c r="OU177" s="0"/>
      <c r="OV177" s="0"/>
      <c r="OW177" s="0"/>
      <c r="OX177" s="0"/>
      <c r="OY177" s="0"/>
      <c r="OZ177" s="0"/>
      <c r="PA177" s="0"/>
      <c r="PB177" s="0"/>
      <c r="PC177" s="0"/>
      <c r="PD177" s="0"/>
      <c r="PE177" s="0"/>
      <c r="PF177" s="0"/>
      <c r="PG177" s="0"/>
      <c r="PH177" s="0"/>
      <c r="PI177" s="0"/>
      <c r="PJ177" s="0"/>
      <c r="PK177" s="0"/>
      <c r="PL177" s="0"/>
      <c r="PM177" s="0"/>
      <c r="PN177" s="0"/>
      <c r="PO177" s="0"/>
      <c r="PP177" s="0"/>
      <c r="PQ177" s="0"/>
      <c r="PR177" s="0"/>
      <c r="PS177" s="0"/>
      <c r="PT177" s="0"/>
      <c r="PU177" s="0"/>
      <c r="PV177" s="0"/>
      <c r="PW177" s="0"/>
      <c r="PX177" s="0"/>
      <c r="PY177" s="0"/>
      <c r="PZ177" s="0"/>
      <c r="QA177" s="0"/>
      <c r="QB177" s="0"/>
      <c r="QC177" s="0"/>
      <c r="QD177" s="0"/>
      <c r="QE177" s="0"/>
      <c r="QF177" s="0"/>
      <c r="QG177" s="0"/>
      <c r="QH177" s="0"/>
      <c r="QI177" s="0"/>
      <c r="QJ177" s="0"/>
      <c r="QK177" s="0"/>
      <c r="QL177" s="0"/>
      <c r="QM177" s="0"/>
      <c r="QN177" s="0"/>
      <c r="QO177" s="0"/>
      <c r="QP177" s="0"/>
      <c r="QQ177" s="0"/>
      <c r="QR177" s="0"/>
      <c r="QS177" s="0"/>
      <c r="QT177" s="0"/>
      <c r="QU177" s="0"/>
      <c r="QV177" s="0"/>
      <c r="QW177" s="0"/>
      <c r="QX177" s="0"/>
      <c r="QY177" s="0"/>
      <c r="QZ177" s="0"/>
      <c r="RA177" s="0"/>
      <c r="RB177" s="0"/>
      <c r="RC177" s="0"/>
      <c r="RD177" s="0"/>
      <c r="RE177" s="0"/>
      <c r="RF177" s="0"/>
      <c r="RG177" s="0"/>
      <c r="RH177" s="0"/>
      <c r="RI177" s="0"/>
      <c r="RJ177" s="0"/>
      <c r="RK177" s="0"/>
      <c r="RL177" s="0"/>
      <c r="RM177" s="0"/>
      <c r="RN177" s="0"/>
      <c r="RO177" s="0"/>
      <c r="RP177" s="0"/>
      <c r="RQ177" s="0"/>
      <c r="RR177" s="0"/>
      <c r="RS177" s="0"/>
      <c r="RT177" s="0"/>
      <c r="RU177" s="0"/>
      <c r="RV177" s="0"/>
      <c r="RW177" s="0"/>
      <c r="RX177" s="0"/>
      <c r="RY177" s="0"/>
      <c r="RZ177" s="0"/>
      <c r="SA177" s="0"/>
      <c r="SB177" s="0"/>
      <c r="SC177" s="0"/>
      <c r="SD177" s="0"/>
      <c r="SE177" s="0"/>
      <c r="SF177" s="0"/>
      <c r="SG177" s="0"/>
      <c r="SH177" s="0"/>
      <c r="SI177" s="0"/>
      <c r="SJ177" s="0"/>
      <c r="SK177" s="0"/>
      <c r="SL177" s="0"/>
      <c r="SM177" s="0"/>
      <c r="SN177" s="0"/>
      <c r="SO177" s="0"/>
      <c r="SP177" s="0"/>
      <c r="SQ177" s="0"/>
      <c r="SR177" s="0"/>
      <c r="SS177" s="0"/>
      <c r="ST177" s="0"/>
      <c r="SU177" s="0"/>
      <c r="SV177" s="0"/>
      <c r="SW177" s="0"/>
      <c r="SX177" s="0"/>
      <c r="SY177" s="0"/>
      <c r="SZ177" s="0"/>
      <c r="TA177" s="0"/>
      <c r="TB177" s="0"/>
      <c r="TC177" s="0"/>
      <c r="TD177" s="0"/>
      <c r="TE177" s="0"/>
      <c r="TF177" s="0"/>
      <c r="TG177" s="0"/>
      <c r="TH177" s="0"/>
      <c r="TI177" s="0"/>
      <c r="TJ177" s="0"/>
      <c r="TK177" s="0"/>
      <c r="TL177" s="0"/>
      <c r="TM177" s="0"/>
      <c r="TN177" s="0"/>
      <c r="TO177" s="0"/>
      <c r="TP177" s="0"/>
      <c r="TQ177" s="0"/>
      <c r="TR177" s="0"/>
      <c r="TS177" s="0"/>
      <c r="TT177" s="0"/>
      <c r="TU177" s="0"/>
      <c r="TV177" s="0"/>
      <c r="TW177" s="0"/>
      <c r="TX177" s="0"/>
      <c r="TY177" s="0"/>
      <c r="TZ177" s="0"/>
      <c r="UA177" s="0"/>
      <c r="UB177" s="0"/>
      <c r="UC177" s="0"/>
      <c r="UD177" s="0"/>
      <c r="UE177" s="0"/>
      <c r="UF177" s="0"/>
      <c r="UG177" s="0"/>
      <c r="UH177" s="0"/>
      <c r="UI177" s="0"/>
      <c r="UJ177" s="0"/>
      <c r="UK177" s="0"/>
      <c r="UL177" s="0"/>
      <c r="UM177" s="0"/>
      <c r="UN177" s="0"/>
      <c r="UO177" s="0"/>
      <c r="UP177" s="0"/>
      <c r="UQ177" s="0"/>
      <c r="UR177" s="0"/>
      <c r="US177" s="0"/>
      <c r="UT177" s="0"/>
      <c r="UU177" s="0"/>
      <c r="UV177" s="0"/>
      <c r="UW177" s="0"/>
      <c r="UX177" s="0"/>
      <c r="UY177" s="0"/>
      <c r="UZ177" s="0"/>
      <c r="VA177" s="0"/>
      <c r="VB177" s="0"/>
      <c r="VC177" s="0"/>
      <c r="VD177" s="0"/>
      <c r="VE177" s="0"/>
      <c r="VF177" s="0"/>
      <c r="VG177" s="0"/>
      <c r="VH177" s="0"/>
      <c r="VI177" s="0"/>
      <c r="VJ177" s="0"/>
      <c r="VK177" s="0"/>
      <c r="VL177" s="0"/>
      <c r="VM177" s="0"/>
      <c r="VN177" s="0"/>
      <c r="VO177" s="0"/>
      <c r="VP177" s="0"/>
      <c r="VQ177" s="0"/>
      <c r="VR177" s="0"/>
      <c r="VS177" s="0"/>
      <c r="VT177" s="0"/>
      <c r="VU177" s="0"/>
      <c r="VV177" s="0"/>
      <c r="VW177" s="0"/>
      <c r="VX177" s="0"/>
      <c r="VY177" s="0"/>
      <c r="VZ177" s="0"/>
      <c r="WA177" s="0"/>
      <c r="WB177" s="0"/>
      <c r="WC177" s="0"/>
      <c r="WD177" s="0"/>
      <c r="WE177" s="0"/>
      <c r="WF177" s="0"/>
      <c r="WG177" s="0"/>
      <c r="WH177" s="0"/>
      <c r="WI177" s="0"/>
      <c r="WJ177" s="0"/>
      <c r="WK177" s="0"/>
      <c r="WL177" s="0"/>
      <c r="WM177" s="0"/>
      <c r="WN177" s="0"/>
      <c r="WO177" s="0"/>
      <c r="WP177" s="0"/>
      <c r="WQ177" s="0"/>
      <c r="WR177" s="0"/>
      <c r="WS177" s="0"/>
      <c r="WT177" s="0"/>
      <c r="WU177" s="0"/>
      <c r="WV177" s="0"/>
      <c r="WW177" s="0"/>
      <c r="WX177" s="0"/>
      <c r="WY177" s="0"/>
      <c r="WZ177" s="0"/>
      <c r="XA177" s="0"/>
      <c r="XB177" s="0"/>
      <c r="XC177" s="0"/>
      <c r="XD177" s="0"/>
      <c r="XE177" s="0"/>
      <c r="XF177" s="0"/>
      <c r="XG177" s="0"/>
      <c r="XH177" s="0"/>
      <c r="XI177" s="0"/>
      <c r="XJ177" s="0"/>
      <c r="XK177" s="0"/>
      <c r="XL177" s="0"/>
      <c r="XM177" s="0"/>
      <c r="XN177" s="0"/>
      <c r="XO177" s="0"/>
      <c r="XP177" s="0"/>
      <c r="XQ177" s="0"/>
      <c r="XR177" s="0"/>
      <c r="XS177" s="0"/>
      <c r="XT177" s="0"/>
      <c r="XU177" s="0"/>
      <c r="XV177" s="0"/>
      <c r="XW177" s="0"/>
      <c r="XX177" s="0"/>
      <c r="XY177" s="0"/>
      <c r="XZ177" s="0"/>
      <c r="YA177" s="0"/>
      <c r="YB177" s="0"/>
      <c r="YC177" s="0"/>
      <c r="YD177" s="0"/>
      <c r="YE177" s="0"/>
      <c r="YF177" s="0"/>
      <c r="YG177" s="0"/>
      <c r="YH177" s="0"/>
      <c r="YI177" s="0"/>
      <c r="YJ177" s="0"/>
      <c r="YK177" s="0"/>
      <c r="YL177" s="0"/>
      <c r="YM177" s="0"/>
      <c r="YN177" s="0"/>
      <c r="YO177" s="0"/>
      <c r="YP177" s="0"/>
      <c r="YQ177" s="0"/>
      <c r="YR177" s="0"/>
      <c r="YS177" s="0"/>
      <c r="YT177" s="0"/>
      <c r="YU177" s="0"/>
      <c r="YV177" s="0"/>
      <c r="YW177" s="0"/>
      <c r="YX177" s="0"/>
      <c r="YY177" s="0"/>
      <c r="YZ177" s="0"/>
      <c r="ZA177" s="0"/>
      <c r="ZB177" s="0"/>
      <c r="ZC177" s="0"/>
      <c r="ZD177" s="0"/>
      <c r="ZE177" s="0"/>
      <c r="ZF177" s="0"/>
      <c r="ZG177" s="0"/>
      <c r="ZH177" s="0"/>
      <c r="ZI177" s="0"/>
      <c r="ZJ177" s="0"/>
      <c r="ZK177" s="0"/>
      <c r="ZL177" s="0"/>
      <c r="ZM177" s="0"/>
      <c r="ZN177" s="0"/>
      <c r="ZO177" s="0"/>
      <c r="ZP177" s="0"/>
      <c r="ZQ177" s="0"/>
      <c r="ZR177" s="0"/>
      <c r="ZS177" s="0"/>
      <c r="ZT177" s="0"/>
      <c r="ZU177" s="0"/>
      <c r="ZV177" s="0"/>
      <c r="ZW177" s="0"/>
      <c r="ZX177" s="0"/>
      <c r="ZY177" s="0"/>
      <c r="ZZ177" s="0"/>
      <c r="AAA177" s="0"/>
      <c r="AAB177" s="0"/>
      <c r="AAC177" s="0"/>
      <c r="AAD177" s="0"/>
      <c r="AAE177" s="0"/>
      <c r="AAF177" s="0"/>
      <c r="AAG177" s="0"/>
      <c r="AAH177" s="0"/>
      <c r="AAI177" s="0"/>
      <c r="AAJ177" s="0"/>
      <c r="AAK177" s="0"/>
      <c r="AAL177" s="0"/>
      <c r="AAM177" s="0"/>
      <c r="AAN177" s="0"/>
      <c r="AAO177" s="0"/>
      <c r="AAP177" s="0"/>
      <c r="AAQ177" s="0"/>
      <c r="AAR177" s="0"/>
      <c r="AAS177" s="0"/>
      <c r="AAT177" s="0"/>
      <c r="AAU177" s="0"/>
      <c r="AAV177" s="0"/>
      <c r="AAW177" s="0"/>
      <c r="AAX177" s="0"/>
      <c r="AAY177" s="0"/>
      <c r="AAZ177" s="0"/>
      <c r="ABA177" s="0"/>
      <c r="ABB177" s="0"/>
      <c r="ABC177" s="0"/>
      <c r="ABD177" s="0"/>
      <c r="ABE177" s="0"/>
      <c r="ABF177" s="0"/>
      <c r="ABG177" s="0"/>
      <c r="ABH177" s="0"/>
      <c r="ABI177" s="0"/>
      <c r="ABJ177" s="0"/>
      <c r="ABK177" s="0"/>
      <c r="ABL177" s="0"/>
      <c r="ABM177" s="0"/>
      <c r="ABN177" s="0"/>
      <c r="ABO177" s="0"/>
      <c r="ABP177" s="0"/>
      <c r="ABQ177" s="0"/>
      <c r="ABR177" s="0"/>
      <c r="ABS177" s="0"/>
      <c r="ABT177" s="0"/>
      <c r="ABU177" s="0"/>
      <c r="ABV177" s="0"/>
      <c r="ABW177" s="0"/>
      <c r="ABX177" s="0"/>
      <c r="ABY177" s="0"/>
      <c r="ABZ177" s="0"/>
      <c r="ACA177" s="0"/>
      <c r="ACB177" s="0"/>
      <c r="ACC177" s="0"/>
      <c r="ACD177" s="0"/>
      <c r="ACE177" s="0"/>
      <c r="ACF177" s="0"/>
      <c r="ACG177" s="0"/>
      <c r="ACH177" s="0"/>
      <c r="ACI177" s="0"/>
      <c r="ACJ177" s="0"/>
      <c r="ACK177" s="0"/>
      <c r="ACL177" s="0"/>
      <c r="ACM177" s="0"/>
      <c r="ACN177" s="0"/>
      <c r="ACO177" s="0"/>
      <c r="ACP177" s="0"/>
      <c r="ACQ177" s="0"/>
      <c r="ACR177" s="0"/>
      <c r="ACS177" s="0"/>
      <c r="ACT177" s="0"/>
      <c r="ACU177" s="0"/>
      <c r="ACV177" s="0"/>
      <c r="ACW177" s="0"/>
      <c r="ACX177" s="0"/>
      <c r="ACY177" s="0"/>
      <c r="ACZ177" s="0"/>
      <c r="ADA177" s="0"/>
      <c r="ADB177" s="0"/>
      <c r="ADC177" s="0"/>
      <c r="ADD177" s="0"/>
      <c r="ADE177" s="0"/>
      <c r="ADF177" s="0"/>
      <c r="ADG177" s="0"/>
      <c r="ADH177" s="0"/>
      <c r="ADI177" s="0"/>
      <c r="ADJ177" s="0"/>
      <c r="ADK177" s="0"/>
      <c r="ADL177" s="0"/>
      <c r="ADM177" s="0"/>
      <c r="ADN177" s="0"/>
      <c r="ADO177" s="0"/>
      <c r="ADP177" s="0"/>
      <c r="ADQ177" s="0"/>
      <c r="ADR177" s="0"/>
      <c r="ADS177" s="0"/>
      <c r="ADT177" s="0"/>
      <c r="ADU177" s="0"/>
      <c r="ADV177" s="0"/>
      <c r="ADW177" s="0"/>
      <c r="ADX177" s="0"/>
      <c r="ADY177" s="0"/>
      <c r="ADZ177" s="0"/>
      <c r="AEA177" s="0"/>
      <c r="AEB177" s="0"/>
      <c r="AEC177" s="0"/>
      <c r="AED177" s="0"/>
      <c r="AEE177" s="0"/>
      <c r="AEF177" s="0"/>
      <c r="AEG177" s="0"/>
      <c r="AEH177" s="0"/>
      <c r="AEI177" s="0"/>
      <c r="AEJ177" s="0"/>
      <c r="AEK177" s="0"/>
      <c r="AEL177" s="0"/>
      <c r="AEM177" s="0"/>
      <c r="AEN177" s="0"/>
      <c r="AEO177" s="0"/>
      <c r="AEP177" s="0"/>
      <c r="AEQ177" s="0"/>
      <c r="AER177" s="0"/>
      <c r="AES177" s="0"/>
      <c r="AET177" s="0"/>
      <c r="AEU177" s="0"/>
      <c r="AEV177" s="0"/>
      <c r="AEW177" s="0"/>
      <c r="AEX177" s="0"/>
      <c r="AEY177" s="0"/>
      <c r="AEZ177" s="0"/>
      <c r="AFA177" s="0"/>
      <c r="AFB177" s="0"/>
      <c r="AFC177" s="0"/>
      <c r="AFD177" s="0"/>
      <c r="AFE177" s="0"/>
      <c r="AFF177" s="0"/>
      <c r="AFG177" s="0"/>
      <c r="AFH177" s="0"/>
      <c r="AFI177" s="0"/>
      <c r="AFJ177" s="0"/>
      <c r="AFK177" s="0"/>
      <c r="AFL177" s="0"/>
      <c r="AFM177" s="0"/>
      <c r="AFN177" s="0"/>
      <c r="AFO177" s="0"/>
      <c r="AFP177" s="0"/>
      <c r="AFQ177" s="0"/>
      <c r="AFR177" s="0"/>
      <c r="AFS177" s="0"/>
      <c r="AFT177" s="0"/>
      <c r="AFU177" s="0"/>
      <c r="AFV177" s="0"/>
      <c r="AFW177" s="0"/>
      <c r="AFX177" s="0"/>
      <c r="AFY177" s="0"/>
      <c r="AFZ177" s="0"/>
      <c r="AGA177" s="0"/>
      <c r="AGB177" s="0"/>
      <c r="AGC177" s="0"/>
      <c r="AGD177" s="0"/>
      <c r="AGE177" s="0"/>
      <c r="AGF177" s="0"/>
      <c r="AGG177" s="0"/>
      <c r="AGH177" s="0"/>
      <c r="AGI177" s="0"/>
      <c r="AGJ177" s="0"/>
      <c r="AGK177" s="0"/>
      <c r="AGL177" s="0"/>
      <c r="AGM177" s="0"/>
      <c r="AGN177" s="0"/>
      <c r="AGO177" s="0"/>
      <c r="AGP177" s="0"/>
      <c r="AGQ177" s="0"/>
      <c r="AGR177" s="0"/>
      <c r="AGS177" s="0"/>
      <c r="AGT177" s="0"/>
      <c r="AGU177" s="0"/>
      <c r="AGV177" s="0"/>
      <c r="AGW177" s="0"/>
      <c r="AGX177" s="0"/>
      <c r="AGY177" s="0"/>
      <c r="AGZ177" s="0"/>
      <c r="AHA177" s="0"/>
      <c r="AHB177" s="0"/>
      <c r="AHC177" s="0"/>
      <c r="AHD177" s="0"/>
      <c r="AHE177" s="0"/>
      <c r="AHF177" s="0"/>
      <c r="AHG177" s="0"/>
      <c r="AHH177" s="0"/>
      <c r="AHI177" s="0"/>
      <c r="AHJ177" s="0"/>
      <c r="AHK177" s="0"/>
      <c r="AHL177" s="0"/>
      <c r="AHM177" s="0"/>
      <c r="AHN177" s="0"/>
      <c r="AHO177" s="0"/>
      <c r="AHP177" s="0"/>
      <c r="AHQ177" s="0"/>
      <c r="AHR177" s="0"/>
      <c r="AHS177" s="0"/>
      <c r="AHT177" s="0"/>
      <c r="AHU177" s="0"/>
      <c r="AHV177" s="0"/>
      <c r="AHW177" s="0"/>
      <c r="AHX177" s="0"/>
      <c r="AHY177" s="0"/>
      <c r="AHZ177" s="0"/>
      <c r="AIA177" s="0"/>
      <c r="AIB177" s="0"/>
      <c r="AIC177" s="0"/>
      <c r="AID177" s="0"/>
      <c r="AIE177" s="0"/>
      <c r="AIF177" s="0"/>
      <c r="AIG177" s="0"/>
      <c r="AIH177" s="0"/>
      <c r="AII177" s="0"/>
      <c r="AIJ177" s="0"/>
      <c r="AIK177" s="0"/>
      <c r="AIL177" s="0"/>
      <c r="AIM177" s="0"/>
      <c r="AIN177" s="0"/>
      <c r="AIO177" s="0"/>
      <c r="AIP177" s="0"/>
      <c r="AIQ177" s="0"/>
      <c r="AIR177" s="0"/>
      <c r="AIS177" s="0"/>
      <c r="AIT177" s="0"/>
      <c r="AIU177" s="0"/>
      <c r="AIV177" s="0"/>
      <c r="AIW177" s="0"/>
      <c r="AIX177" s="0"/>
      <c r="AIY177" s="0"/>
      <c r="AIZ177" s="0"/>
      <c r="AJA177" s="0"/>
      <c r="AJB177" s="0"/>
      <c r="AJC177" s="0"/>
      <c r="AJD177" s="0"/>
      <c r="AJE177" s="0"/>
      <c r="AJF177" s="0"/>
      <c r="AJG177" s="0"/>
      <c r="AJH177" s="0"/>
      <c r="AJI177" s="0"/>
      <c r="AJJ177" s="0"/>
      <c r="AJK177" s="0"/>
      <c r="AJL177" s="0"/>
      <c r="AJM177" s="0"/>
      <c r="AJN177" s="0"/>
      <c r="AJO177" s="0"/>
      <c r="AJP177" s="0"/>
      <c r="AJQ177" s="0"/>
      <c r="AJR177" s="0"/>
      <c r="AJS177" s="0"/>
      <c r="AJT177" s="0"/>
      <c r="AJU177" s="0"/>
      <c r="AJV177" s="0"/>
      <c r="AJW177" s="0"/>
      <c r="AJX177" s="0"/>
      <c r="AJY177" s="0"/>
      <c r="AJZ177" s="0"/>
      <c r="AKA177" s="0"/>
      <c r="AKB177" s="0"/>
      <c r="AKC177" s="0"/>
      <c r="AKD177" s="0"/>
      <c r="AKE177" s="0"/>
      <c r="AKF177" s="0"/>
      <c r="AKG177" s="0"/>
      <c r="AKH177" s="0"/>
      <c r="AKI177" s="0"/>
      <c r="AKJ177" s="0"/>
      <c r="AKK177" s="0"/>
      <c r="AKL177" s="0"/>
      <c r="AKM177" s="0"/>
      <c r="AKN177" s="0"/>
      <c r="AKO177" s="0"/>
      <c r="AKP177" s="0"/>
      <c r="AKQ177" s="0"/>
      <c r="AKR177" s="0"/>
      <c r="AKS177" s="0"/>
      <c r="AKT177" s="0"/>
      <c r="AKU177" s="0"/>
      <c r="AKV177" s="0"/>
      <c r="AKW177" s="0"/>
      <c r="AKX177" s="0"/>
      <c r="AKY177" s="0"/>
      <c r="AKZ177" s="0"/>
      <c r="ALA177" s="0"/>
      <c r="ALB177" s="0"/>
      <c r="ALC177" s="0"/>
      <c r="ALD177" s="0"/>
      <c r="ALE177" s="0"/>
      <c r="ALF177" s="0"/>
      <c r="ALG177" s="0"/>
      <c r="ALH177" s="0"/>
      <c r="ALI177" s="0"/>
      <c r="ALJ177" s="0"/>
      <c r="ALK177" s="0"/>
      <c r="ALL177" s="0"/>
      <c r="ALM177" s="0"/>
      <c r="ALN177" s="0"/>
      <c r="ALO177" s="0"/>
      <c r="ALP177" s="0"/>
      <c r="ALQ177" s="0"/>
      <c r="ALR177" s="0"/>
      <c r="ALS177" s="0"/>
      <c r="ALT177" s="0"/>
      <c r="ALU177" s="0"/>
      <c r="ALV177" s="0"/>
      <c r="ALW177" s="0"/>
      <c r="ALX177" s="0"/>
      <c r="ALY177" s="0"/>
      <c r="ALZ177" s="0"/>
      <c r="AMA177" s="0"/>
      <c r="AMB177" s="0"/>
      <c r="AMC177" s="0"/>
      <c r="AMD177" s="0"/>
      <c r="AME177" s="0"/>
      <c r="AMF177" s="0"/>
      <c r="AMG177" s="0"/>
    </row>
    <row r="178" customFormat="false" ht="29.3" hidden="false" customHeight="true" outlineLevel="0" collapsed="false">
      <c r="A178" s="0"/>
      <c r="B178" s="0"/>
      <c r="C178" s="0"/>
      <c r="D178" s="0"/>
      <c r="E178" s="0"/>
      <c r="F178" s="0"/>
      <c r="G178" s="0"/>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c r="AMG178" s="0"/>
    </row>
    <row r="179" customFormat="false" ht="18.75" hidden="false" customHeight="true" outlineLevel="0" collapsed="false">
      <c r="A179" s="0"/>
      <c r="B179" s="0"/>
      <c r="C179" s="0"/>
      <c r="D179" s="0"/>
      <c r="E179" s="0"/>
      <c r="F179" s="0"/>
      <c r="G179" s="0"/>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c r="AMG179" s="0"/>
    </row>
    <row r="180" customFormat="false" ht="13.8" hidden="false" customHeight="false" outlineLevel="0" collapsed="false">
      <c r="A180" s="0"/>
      <c r="B180" s="0"/>
      <c r="C180" s="0"/>
      <c r="D180" s="0"/>
      <c r="E180" s="0"/>
      <c r="F180" s="0"/>
      <c r="G180" s="0"/>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c r="AMG180" s="0"/>
    </row>
    <row r="182" customFormat="false" ht="15" hidden="false" customHeight="true" outlineLevel="0" collapsed="false">
      <c r="A182" s="0"/>
      <c r="B182" s="0"/>
      <c r="C182" s="0"/>
      <c r="D182" s="0"/>
      <c r="E182" s="0"/>
      <c r="F182" s="0"/>
      <c r="G182" s="0"/>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c r="AMG182" s="0"/>
    </row>
    <row r="183" customFormat="false" ht="18.65" hidden="false" customHeight="true" outlineLevel="0" collapsed="false">
      <c r="A183" s="0"/>
      <c r="B183" s="0"/>
      <c r="C183" s="0"/>
      <c r="D183" s="0"/>
      <c r="E183" s="0"/>
      <c r="F183" s="0"/>
      <c r="G183" s="0"/>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c r="AMG183" s="0"/>
    </row>
    <row r="184" customFormat="false" ht="13.8" hidden="false" customHeight="false" outlineLevel="0" collapsed="false">
      <c r="A184" s="0"/>
      <c r="B184" s="0"/>
      <c r="C184" s="0"/>
      <c r="D184" s="0"/>
      <c r="E184" s="0"/>
      <c r="F184" s="0"/>
      <c r="G184" s="0"/>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c r="AMG184" s="0"/>
    </row>
    <row r="204" customFormat="false" ht="12.4" hidden="false" customHeight="true" outlineLevel="0" collapsed="false">
      <c r="A204" s="0"/>
      <c r="B204" s="0"/>
      <c r="C204" s="0"/>
      <c r="D204" s="0"/>
      <c r="E204" s="0"/>
      <c r="F204" s="0"/>
      <c r="G204" s="0"/>
      <c r="H204" s="0"/>
      <c r="I204" s="0"/>
      <c r="J204" s="0"/>
      <c r="K204" s="0"/>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c r="IX204" s="0"/>
      <c r="IY204" s="0"/>
      <c r="IZ204" s="0"/>
      <c r="JA204" s="0"/>
      <c r="JB204" s="0"/>
      <c r="JC204" s="0"/>
      <c r="JD204" s="0"/>
      <c r="JE204" s="0"/>
      <c r="JF204" s="0"/>
      <c r="JG204" s="0"/>
      <c r="JH204" s="0"/>
      <c r="JI204" s="0"/>
      <c r="JJ204" s="0"/>
      <c r="JK204" s="0"/>
      <c r="JL204" s="0"/>
      <c r="JM204" s="0"/>
      <c r="JN204" s="0"/>
      <c r="JO204" s="0"/>
      <c r="JP204" s="0"/>
      <c r="JQ204" s="0"/>
      <c r="JR204" s="0"/>
      <c r="JS204" s="0"/>
      <c r="JT204" s="0"/>
      <c r="JU204" s="0"/>
      <c r="JV204" s="0"/>
      <c r="JW204" s="0"/>
      <c r="JX204" s="0"/>
      <c r="JY204" s="0"/>
      <c r="JZ204" s="0"/>
      <c r="KA204" s="0"/>
      <c r="KB204" s="0"/>
      <c r="KC204" s="0"/>
      <c r="KD204" s="0"/>
      <c r="KE204" s="0"/>
      <c r="KF204" s="0"/>
      <c r="KG204" s="0"/>
      <c r="KH204" s="0"/>
      <c r="KI204" s="0"/>
      <c r="KJ204" s="0"/>
      <c r="KK204" s="0"/>
      <c r="KL204" s="0"/>
      <c r="KM204" s="0"/>
      <c r="KN204" s="0"/>
      <c r="KO204" s="0"/>
      <c r="KP204" s="0"/>
      <c r="KQ204" s="0"/>
      <c r="KR204" s="0"/>
      <c r="KS204" s="0"/>
      <c r="KT204" s="0"/>
      <c r="KU204" s="0"/>
      <c r="KV204" s="0"/>
      <c r="KW204" s="0"/>
      <c r="KX204" s="0"/>
      <c r="KY204" s="0"/>
      <c r="KZ204" s="0"/>
      <c r="LA204" s="0"/>
      <c r="LB204" s="0"/>
      <c r="LC204" s="0"/>
      <c r="LD204" s="0"/>
      <c r="LE204" s="0"/>
      <c r="LF204" s="0"/>
      <c r="LG204" s="0"/>
      <c r="LH204" s="0"/>
      <c r="LI204" s="0"/>
      <c r="LJ204" s="0"/>
      <c r="LK204" s="0"/>
      <c r="LL204" s="0"/>
      <c r="LM204" s="0"/>
      <c r="LN204" s="0"/>
      <c r="LO204" s="0"/>
      <c r="LP204" s="0"/>
      <c r="LQ204" s="0"/>
      <c r="LR204" s="0"/>
      <c r="LS204" s="0"/>
      <c r="LT204" s="0"/>
      <c r="LU204" s="0"/>
      <c r="LV204" s="0"/>
      <c r="LW204" s="0"/>
      <c r="LX204" s="0"/>
      <c r="LY204" s="0"/>
      <c r="LZ204" s="0"/>
      <c r="MA204" s="0"/>
      <c r="MB204" s="0"/>
      <c r="MC204" s="0"/>
      <c r="MD204" s="0"/>
      <c r="ME204" s="0"/>
      <c r="MF204" s="0"/>
      <c r="MG204" s="0"/>
      <c r="MH204" s="0"/>
      <c r="MI204" s="0"/>
      <c r="MJ204" s="0"/>
      <c r="MK204" s="0"/>
      <c r="ML204" s="0"/>
      <c r="MM204" s="0"/>
      <c r="MN204" s="0"/>
      <c r="MO204" s="0"/>
      <c r="MP204" s="0"/>
      <c r="MQ204" s="0"/>
      <c r="MR204" s="0"/>
      <c r="MS204" s="0"/>
      <c r="MT204" s="0"/>
      <c r="MU204" s="0"/>
      <c r="MV204" s="0"/>
      <c r="MW204" s="0"/>
      <c r="MX204" s="0"/>
      <c r="MY204" s="0"/>
      <c r="MZ204" s="0"/>
      <c r="NA204" s="0"/>
      <c r="NB204" s="0"/>
      <c r="NC204" s="0"/>
      <c r="ND204" s="0"/>
      <c r="NE204" s="0"/>
      <c r="NF204" s="0"/>
      <c r="NG204" s="0"/>
      <c r="NH204" s="0"/>
      <c r="NI204" s="0"/>
      <c r="NJ204" s="0"/>
      <c r="NK204" s="0"/>
      <c r="NL204" s="0"/>
      <c r="NM204" s="0"/>
      <c r="NN204" s="0"/>
      <c r="NO204" s="0"/>
      <c r="NP204" s="0"/>
      <c r="NQ204" s="0"/>
      <c r="NR204" s="0"/>
      <c r="NS204" s="0"/>
      <c r="NT204" s="0"/>
      <c r="NU204" s="0"/>
      <c r="NV204" s="0"/>
      <c r="NW204" s="0"/>
      <c r="NX204" s="0"/>
      <c r="NY204" s="0"/>
      <c r="NZ204" s="0"/>
      <c r="OA204" s="0"/>
      <c r="OB204" s="0"/>
      <c r="OC204" s="0"/>
      <c r="OD204" s="0"/>
      <c r="OE204" s="0"/>
      <c r="OF204" s="0"/>
      <c r="OG204" s="0"/>
      <c r="OH204" s="0"/>
      <c r="OI204" s="0"/>
      <c r="OJ204" s="0"/>
      <c r="OK204" s="0"/>
      <c r="OL204" s="0"/>
      <c r="OM204" s="0"/>
      <c r="ON204" s="0"/>
      <c r="OO204" s="0"/>
      <c r="OP204" s="0"/>
      <c r="OQ204" s="0"/>
      <c r="OR204" s="0"/>
      <c r="OS204" s="0"/>
      <c r="OT204" s="0"/>
      <c r="OU204" s="0"/>
      <c r="OV204" s="0"/>
      <c r="OW204" s="0"/>
      <c r="OX204" s="0"/>
      <c r="OY204" s="0"/>
      <c r="OZ204" s="0"/>
      <c r="PA204" s="0"/>
      <c r="PB204" s="0"/>
      <c r="PC204" s="0"/>
      <c r="PD204" s="0"/>
      <c r="PE204" s="0"/>
      <c r="PF204" s="0"/>
      <c r="PG204" s="0"/>
      <c r="PH204" s="0"/>
      <c r="PI204" s="0"/>
      <c r="PJ204" s="0"/>
      <c r="PK204" s="0"/>
      <c r="PL204" s="0"/>
      <c r="PM204" s="0"/>
      <c r="PN204" s="0"/>
      <c r="PO204" s="0"/>
      <c r="PP204" s="0"/>
      <c r="PQ204" s="0"/>
      <c r="PR204" s="0"/>
      <c r="PS204" s="0"/>
      <c r="PT204" s="0"/>
      <c r="PU204" s="0"/>
      <c r="PV204" s="0"/>
      <c r="PW204" s="0"/>
      <c r="PX204" s="0"/>
      <c r="PY204" s="0"/>
      <c r="PZ204" s="0"/>
      <c r="QA204" s="0"/>
      <c r="QB204" s="0"/>
      <c r="QC204" s="0"/>
      <c r="QD204" s="0"/>
      <c r="QE204" s="0"/>
      <c r="QF204" s="0"/>
      <c r="QG204" s="0"/>
      <c r="QH204" s="0"/>
      <c r="QI204" s="0"/>
      <c r="QJ204" s="0"/>
      <c r="QK204" s="0"/>
      <c r="QL204" s="0"/>
      <c r="QM204" s="0"/>
      <c r="QN204" s="0"/>
      <c r="QO204" s="0"/>
      <c r="QP204" s="0"/>
      <c r="QQ204" s="0"/>
      <c r="QR204" s="0"/>
      <c r="QS204" s="0"/>
      <c r="QT204" s="0"/>
      <c r="QU204" s="0"/>
      <c r="QV204" s="0"/>
      <c r="QW204" s="0"/>
      <c r="QX204" s="0"/>
      <c r="QY204" s="0"/>
      <c r="QZ204" s="0"/>
      <c r="RA204" s="0"/>
      <c r="RB204" s="0"/>
      <c r="RC204" s="0"/>
      <c r="RD204" s="0"/>
      <c r="RE204" s="0"/>
      <c r="RF204" s="0"/>
      <c r="RG204" s="0"/>
      <c r="RH204" s="0"/>
      <c r="RI204" s="0"/>
      <c r="RJ204" s="0"/>
      <c r="RK204" s="0"/>
      <c r="RL204" s="0"/>
      <c r="RM204" s="0"/>
      <c r="RN204" s="0"/>
      <c r="RO204" s="0"/>
      <c r="RP204" s="0"/>
      <c r="RQ204" s="0"/>
      <c r="RR204" s="0"/>
      <c r="RS204" s="0"/>
      <c r="RT204" s="0"/>
      <c r="RU204" s="0"/>
      <c r="RV204" s="0"/>
      <c r="RW204" s="0"/>
      <c r="RX204" s="0"/>
      <c r="RY204" s="0"/>
      <c r="RZ204" s="0"/>
      <c r="SA204" s="0"/>
      <c r="SB204" s="0"/>
      <c r="SC204" s="0"/>
      <c r="SD204" s="0"/>
      <c r="SE204" s="0"/>
      <c r="SF204" s="0"/>
      <c r="SG204" s="0"/>
      <c r="SH204" s="0"/>
      <c r="SI204" s="0"/>
      <c r="SJ204" s="0"/>
      <c r="SK204" s="0"/>
      <c r="SL204" s="0"/>
      <c r="SM204" s="0"/>
      <c r="SN204" s="0"/>
      <c r="SO204" s="0"/>
      <c r="SP204" s="0"/>
      <c r="SQ204" s="0"/>
      <c r="SR204" s="0"/>
      <c r="SS204" s="0"/>
      <c r="ST204" s="0"/>
      <c r="SU204" s="0"/>
      <c r="SV204" s="0"/>
      <c r="SW204" s="0"/>
      <c r="SX204" s="0"/>
      <c r="SY204" s="0"/>
      <c r="SZ204" s="0"/>
      <c r="TA204" s="0"/>
      <c r="TB204" s="0"/>
      <c r="TC204" s="0"/>
      <c r="TD204" s="0"/>
      <c r="TE204" s="0"/>
      <c r="TF204" s="0"/>
      <c r="TG204" s="0"/>
      <c r="TH204" s="0"/>
      <c r="TI204" s="0"/>
      <c r="TJ204" s="0"/>
      <c r="TK204" s="0"/>
      <c r="TL204" s="0"/>
      <c r="TM204" s="0"/>
      <c r="TN204" s="0"/>
      <c r="TO204" s="0"/>
      <c r="TP204" s="0"/>
      <c r="TQ204" s="0"/>
      <c r="TR204" s="0"/>
      <c r="TS204" s="0"/>
      <c r="TT204" s="0"/>
      <c r="TU204" s="0"/>
      <c r="TV204" s="0"/>
      <c r="TW204" s="0"/>
      <c r="TX204" s="0"/>
      <c r="TY204" s="0"/>
      <c r="TZ204" s="0"/>
      <c r="UA204" s="0"/>
      <c r="UB204" s="0"/>
      <c r="UC204" s="0"/>
      <c r="UD204" s="0"/>
      <c r="UE204" s="0"/>
      <c r="UF204" s="0"/>
      <c r="UG204" s="0"/>
      <c r="UH204" s="0"/>
      <c r="UI204" s="0"/>
      <c r="UJ204" s="0"/>
      <c r="UK204" s="0"/>
      <c r="UL204" s="0"/>
      <c r="UM204" s="0"/>
      <c r="UN204" s="0"/>
      <c r="UO204" s="0"/>
      <c r="UP204" s="0"/>
      <c r="UQ204" s="0"/>
      <c r="UR204" s="0"/>
      <c r="US204" s="0"/>
      <c r="UT204" s="0"/>
      <c r="UU204" s="0"/>
      <c r="UV204" s="0"/>
      <c r="UW204" s="0"/>
      <c r="UX204" s="0"/>
      <c r="UY204" s="0"/>
      <c r="UZ204" s="0"/>
      <c r="VA204" s="0"/>
      <c r="VB204" s="0"/>
      <c r="VC204" s="0"/>
      <c r="VD204" s="0"/>
      <c r="VE204" s="0"/>
      <c r="VF204" s="0"/>
      <c r="VG204" s="0"/>
      <c r="VH204" s="0"/>
      <c r="VI204" s="0"/>
      <c r="VJ204" s="0"/>
      <c r="VK204" s="0"/>
      <c r="VL204" s="0"/>
      <c r="VM204" s="0"/>
      <c r="VN204" s="0"/>
      <c r="VO204" s="0"/>
      <c r="VP204" s="0"/>
      <c r="VQ204" s="0"/>
      <c r="VR204" s="0"/>
      <c r="VS204" s="0"/>
      <c r="VT204" s="0"/>
      <c r="VU204" s="0"/>
      <c r="VV204" s="0"/>
      <c r="VW204" s="0"/>
      <c r="VX204" s="0"/>
      <c r="VY204" s="0"/>
      <c r="VZ204" s="0"/>
      <c r="WA204" s="0"/>
      <c r="WB204" s="0"/>
      <c r="WC204" s="0"/>
      <c r="WD204" s="0"/>
      <c r="WE204" s="0"/>
      <c r="WF204" s="0"/>
      <c r="WG204" s="0"/>
      <c r="WH204" s="0"/>
      <c r="WI204" s="0"/>
      <c r="WJ204" s="0"/>
      <c r="WK204" s="0"/>
      <c r="WL204" s="0"/>
      <c r="WM204" s="0"/>
      <c r="WN204" s="0"/>
      <c r="WO204" s="0"/>
      <c r="WP204" s="0"/>
      <c r="WQ204" s="0"/>
      <c r="WR204" s="0"/>
      <c r="WS204" s="0"/>
      <c r="WT204" s="0"/>
      <c r="WU204" s="0"/>
      <c r="WV204" s="0"/>
      <c r="WW204" s="0"/>
      <c r="WX204" s="0"/>
      <c r="WY204" s="0"/>
      <c r="WZ204" s="0"/>
      <c r="XA204" s="0"/>
      <c r="XB204" s="0"/>
      <c r="XC204" s="0"/>
      <c r="XD204" s="0"/>
      <c r="XE204" s="0"/>
      <c r="XF204" s="0"/>
      <c r="XG204" s="0"/>
      <c r="XH204" s="0"/>
      <c r="XI204" s="0"/>
      <c r="XJ204" s="0"/>
      <c r="XK204" s="0"/>
      <c r="XL204" s="0"/>
      <c r="XM204" s="0"/>
      <c r="XN204" s="0"/>
      <c r="XO204" s="0"/>
      <c r="XP204" s="0"/>
      <c r="XQ204" s="0"/>
      <c r="XR204" s="0"/>
      <c r="XS204" s="0"/>
      <c r="XT204" s="0"/>
      <c r="XU204" s="0"/>
      <c r="XV204" s="0"/>
      <c r="XW204" s="0"/>
      <c r="XX204" s="0"/>
      <c r="XY204" s="0"/>
      <c r="XZ204" s="0"/>
      <c r="YA204" s="0"/>
      <c r="YB204" s="0"/>
      <c r="YC204" s="0"/>
      <c r="YD204" s="0"/>
      <c r="YE204" s="0"/>
      <c r="YF204" s="0"/>
      <c r="YG204" s="0"/>
      <c r="YH204" s="0"/>
      <c r="YI204" s="0"/>
      <c r="YJ204" s="0"/>
      <c r="YK204" s="0"/>
      <c r="YL204" s="0"/>
      <c r="YM204" s="0"/>
      <c r="YN204" s="0"/>
      <c r="YO204" s="0"/>
      <c r="YP204" s="0"/>
      <c r="YQ204" s="0"/>
      <c r="YR204" s="0"/>
      <c r="YS204" s="0"/>
      <c r="YT204" s="0"/>
      <c r="YU204" s="0"/>
      <c r="YV204" s="0"/>
      <c r="YW204" s="0"/>
      <c r="YX204" s="0"/>
      <c r="YY204" s="0"/>
      <c r="YZ204" s="0"/>
      <c r="ZA204" s="0"/>
      <c r="ZB204" s="0"/>
      <c r="ZC204" s="0"/>
      <c r="ZD204" s="0"/>
      <c r="ZE204" s="0"/>
      <c r="ZF204" s="0"/>
      <c r="ZG204" s="0"/>
      <c r="ZH204" s="0"/>
      <c r="ZI204" s="0"/>
      <c r="ZJ204" s="0"/>
      <c r="ZK204" s="0"/>
      <c r="ZL204" s="0"/>
      <c r="ZM204" s="0"/>
      <c r="ZN204" s="0"/>
      <c r="ZO204" s="0"/>
      <c r="ZP204" s="0"/>
      <c r="ZQ204" s="0"/>
      <c r="ZR204" s="0"/>
      <c r="ZS204" s="0"/>
      <c r="ZT204" s="0"/>
      <c r="ZU204" s="0"/>
      <c r="ZV204" s="0"/>
      <c r="ZW204" s="0"/>
      <c r="ZX204" s="0"/>
      <c r="ZY204" s="0"/>
      <c r="ZZ204" s="0"/>
      <c r="AAA204" s="0"/>
      <c r="AAB204" s="0"/>
      <c r="AAC204" s="0"/>
      <c r="AAD204" s="0"/>
      <c r="AAE204" s="0"/>
      <c r="AAF204" s="0"/>
      <c r="AAG204" s="0"/>
      <c r="AAH204" s="0"/>
      <c r="AAI204" s="0"/>
      <c r="AAJ204" s="0"/>
      <c r="AAK204" s="0"/>
      <c r="AAL204" s="0"/>
      <c r="AAM204" s="0"/>
      <c r="AAN204" s="0"/>
      <c r="AAO204" s="0"/>
      <c r="AAP204" s="0"/>
      <c r="AAQ204" s="0"/>
      <c r="AAR204" s="0"/>
      <c r="AAS204" s="0"/>
      <c r="AAT204" s="0"/>
      <c r="AAU204" s="0"/>
      <c r="AAV204" s="0"/>
      <c r="AAW204" s="0"/>
      <c r="AAX204" s="0"/>
      <c r="AAY204" s="0"/>
      <c r="AAZ204" s="0"/>
      <c r="ABA204" s="0"/>
      <c r="ABB204" s="0"/>
      <c r="ABC204" s="0"/>
      <c r="ABD204" s="0"/>
      <c r="ABE204" s="0"/>
      <c r="ABF204" s="0"/>
      <c r="ABG204" s="0"/>
      <c r="ABH204" s="0"/>
      <c r="ABI204" s="0"/>
      <c r="ABJ204" s="0"/>
      <c r="ABK204" s="0"/>
      <c r="ABL204" s="0"/>
      <c r="ABM204" s="0"/>
      <c r="ABN204" s="0"/>
      <c r="ABO204" s="0"/>
      <c r="ABP204" s="0"/>
      <c r="ABQ204" s="0"/>
      <c r="ABR204" s="0"/>
      <c r="ABS204" s="0"/>
      <c r="ABT204" s="0"/>
      <c r="ABU204" s="0"/>
      <c r="ABV204" s="0"/>
      <c r="ABW204" s="0"/>
      <c r="ABX204" s="0"/>
      <c r="ABY204" s="0"/>
      <c r="ABZ204" s="0"/>
      <c r="ACA204" s="0"/>
      <c r="ACB204" s="0"/>
      <c r="ACC204" s="0"/>
      <c r="ACD204" s="0"/>
      <c r="ACE204" s="0"/>
      <c r="ACF204" s="0"/>
      <c r="ACG204" s="0"/>
      <c r="ACH204" s="0"/>
      <c r="ACI204" s="0"/>
      <c r="ACJ204" s="0"/>
      <c r="ACK204" s="0"/>
      <c r="ACL204" s="0"/>
      <c r="ACM204" s="0"/>
      <c r="ACN204" s="0"/>
      <c r="ACO204" s="0"/>
      <c r="ACP204" s="0"/>
      <c r="ACQ204" s="0"/>
      <c r="ACR204" s="0"/>
      <c r="ACS204" s="0"/>
      <c r="ACT204" s="0"/>
      <c r="ACU204" s="0"/>
      <c r="ACV204" s="0"/>
      <c r="ACW204" s="0"/>
      <c r="ACX204" s="0"/>
      <c r="ACY204" s="0"/>
      <c r="ACZ204" s="0"/>
      <c r="ADA204" s="0"/>
      <c r="ADB204" s="0"/>
      <c r="ADC204" s="0"/>
      <c r="ADD204" s="0"/>
      <c r="ADE204" s="0"/>
      <c r="ADF204" s="0"/>
      <c r="ADG204" s="0"/>
      <c r="ADH204" s="0"/>
      <c r="ADI204" s="0"/>
      <c r="ADJ204" s="0"/>
      <c r="ADK204" s="0"/>
      <c r="ADL204" s="0"/>
      <c r="ADM204" s="0"/>
      <c r="ADN204" s="0"/>
      <c r="ADO204" s="0"/>
      <c r="ADP204" s="0"/>
      <c r="ADQ204" s="0"/>
      <c r="ADR204" s="0"/>
      <c r="ADS204" s="0"/>
      <c r="ADT204" s="0"/>
      <c r="ADU204" s="0"/>
      <c r="ADV204" s="0"/>
      <c r="ADW204" s="0"/>
      <c r="ADX204" s="0"/>
      <c r="ADY204" s="0"/>
      <c r="ADZ204" s="0"/>
      <c r="AEA204" s="0"/>
      <c r="AEB204" s="0"/>
      <c r="AEC204" s="0"/>
      <c r="AED204" s="0"/>
      <c r="AEE204" s="0"/>
      <c r="AEF204" s="0"/>
      <c r="AEG204" s="0"/>
      <c r="AEH204" s="0"/>
      <c r="AEI204" s="0"/>
      <c r="AEJ204" s="0"/>
      <c r="AEK204" s="0"/>
      <c r="AEL204" s="0"/>
      <c r="AEM204" s="0"/>
      <c r="AEN204" s="0"/>
      <c r="AEO204" s="0"/>
      <c r="AEP204" s="0"/>
      <c r="AEQ204" s="0"/>
      <c r="AER204" s="0"/>
      <c r="AES204" s="0"/>
      <c r="AET204" s="0"/>
      <c r="AEU204" s="0"/>
      <c r="AEV204" s="0"/>
      <c r="AEW204" s="0"/>
      <c r="AEX204" s="0"/>
      <c r="AEY204" s="0"/>
      <c r="AEZ204" s="0"/>
      <c r="AFA204" s="0"/>
      <c r="AFB204" s="0"/>
      <c r="AFC204" s="0"/>
      <c r="AFD204" s="0"/>
      <c r="AFE204" s="0"/>
      <c r="AFF204" s="0"/>
      <c r="AFG204" s="0"/>
      <c r="AFH204" s="0"/>
      <c r="AFI204" s="0"/>
      <c r="AFJ204" s="0"/>
      <c r="AFK204" s="0"/>
      <c r="AFL204" s="0"/>
      <c r="AFM204" s="0"/>
      <c r="AFN204" s="0"/>
      <c r="AFO204" s="0"/>
      <c r="AFP204" s="0"/>
      <c r="AFQ204" s="0"/>
      <c r="AFR204" s="0"/>
      <c r="AFS204" s="0"/>
      <c r="AFT204" s="0"/>
      <c r="AFU204" s="0"/>
      <c r="AFV204" s="0"/>
      <c r="AFW204" s="0"/>
      <c r="AFX204" s="0"/>
      <c r="AFY204" s="0"/>
      <c r="AFZ204" s="0"/>
      <c r="AGA204" s="0"/>
      <c r="AGB204" s="0"/>
      <c r="AGC204" s="0"/>
      <c r="AGD204" s="0"/>
      <c r="AGE204" s="0"/>
      <c r="AGF204" s="0"/>
      <c r="AGG204" s="0"/>
      <c r="AGH204" s="0"/>
      <c r="AGI204" s="0"/>
      <c r="AGJ204" s="0"/>
      <c r="AGK204" s="0"/>
      <c r="AGL204" s="0"/>
      <c r="AGM204" s="0"/>
      <c r="AGN204" s="0"/>
      <c r="AGO204" s="0"/>
      <c r="AGP204" s="0"/>
      <c r="AGQ204" s="0"/>
      <c r="AGR204" s="0"/>
      <c r="AGS204" s="0"/>
      <c r="AGT204" s="0"/>
      <c r="AGU204" s="0"/>
      <c r="AGV204" s="0"/>
      <c r="AGW204" s="0"/>
      <c r="AGX204" s="0"/>
      <c r="AGY204" s="0"/>
      <c r="AGZ204" s="0"/>
      <c r="AHA204" s="0"/>
      <c r="AHB204" s="0"/>
      <c r="AHC204" s="0"/>
      <c r="AHD204" s="0"/>
      <c r="AHE204" s="0"/>
      <c r="AHF204" s="0"/>
      <c r="AHG204" s="0"/>
      <c r="AHH204" s="0"/>
      <c r="AHI204" s="0"/>
      <c r="AHJ204" s="0"/>
      <c r="AHK204" s="0"/>
      <c r="AHL204" s="0"/>
      <c r="AHM204" s="0"/>
      <c r="AHN204" s="0"/>
      <c r="AHO204" s="0"/>
      <c r="AHP204" s="0"/>
      <c r="AHQ204" s="0"/>
      <c r="AHR204" s="0"/>
      <c r="AHS204" s="0"/>
      <c r="AHT204" s="0"/>
      <c r="AHU204" s="0"/>
      <c r="AHV204" s="0"/>
      <c r="AHW204" s="0"/>
      <c r="AHX204" s="0"/>
      <c r="AHY204" s="0"/>
      <c r="AHZ204" s="0"/>
      <c r="AIA204" s="0"/>
      <c r="AIB204" s="0"/>
      <c r="AIC204" s="0"/>
      <c r="AID204" s="0"/>
      <c r="AIE204" s="0"/>
      <c r="AIF204" s="0"/>
      <c r="AIG204" s="0"/>
      <c r="AIH204" s="0"/>
      <c r="AII204" s="0"/>
      <c r="AIJ204" s="0"/>
      <c r="AIK204" s="0"/>
      <c r="AIL204" s="0"/>
      <c r="AIM204" s="0"/>
      <c r="AIN204" s="0"/>
      <c r="AIO204" s="0"/>
      <c r="AIP204" s="0"/>
      <c r="AIQ204" s="0"/>
      <c r="AIR204" s="0"/>
      <c r="AIS204" s="0"/>
      <c r="AIT204" s="0"/>
      <c r="AIU204" s="0"/>
      <c r="AIV204" s="0"/>
      <c r="AIW204" s="0"/>
      <c r="AIX204" s="0"/>
      <c r="AIY204" s="0"/>
      <c r="AIZ204" s="0"/>
      <c r="AJA204" s="0"/>
      <c r="AJB204" s="0"/>
      <c r="AJC204" s="0"/>
      <c r="AJD204" s="0"/>
      <c r="AJE204" s="0"/>
      <c r="AJF204" s="0"/>
      <c r="AJG204" s="0"/>
      <c r="AJH204" s="0"/>
      <c r="AJI204" s="0"/>
      <c r="AJJ204" s="0"/>
      <c r="AJK204" s="0"/>
      <c r="AJL204" s="0"/>
      <c r="AJM204" s="0"/>
      <c r="AJN204" s="0"/>
      <c r="AJO204" s="0"/>
      <c r="AJP204" s="0"/>
      <c r="AJQ204" s="0"/>
      <c r="AJR204" s="0"/>
      <c r="AJS204" s="0"/>
      <c r="AJT204" s="0"/>
      <c r="AJU204" s="0"/>
      <c r="AJV204" s="0"/>
      <c r="AJW204" s="0"/>
      <c r="AJX204" s="0"/>
      <c r="AJY204" s="0"/>
      <c r="AJZ204" s="0"/>
      <c r="AKA204" s="0"/>
      <c r="AKB204" s="0"/>
      <c r="AKC204" s="0"/>
      <c r="AKD204" s="0"/>
      <c r="AKE204" s="0"/>
      <c r="AKF204" s="0"/>
      <c r="AKG204" s="0"/>
      <c r="AKH204" s="0"/>
      <c r="AKI204" s="0"/>
      <c r="AKJ204" s="0"/>
      <c r="AKK204" s="0"/>
      <c r="AKL204" s="0"/>
      <c r="AKM204" s="0"/>
      <c r="AKN204" s="0"/>
      <c r="AKO204" s="0"/>
      <c r="AKP204" s="0"/>
      <c r="AKQ204" s="0"/>
      <c r="AKR204" s="0"/>
      <c r="AKS204" s="0"/>
      <c r="AKT204" s="0"/>
      <c r="AKU204" s="0"/>
      <c r="AKV204" s="0"/>
      <c r="AKW204" s="0"/>
      <c r="AKX204" s="0"/>
      <c r="AKY204" s="0"/>
      <c r="AKZ204" s="0"/>
      <c r="ALA204" s="0"/>
      <c r="ALB204" s="0"/>
      <c r="ALC204" s="0"/>
      <c r="ALD204" s="0"/>
      <c r="ALE204" s="0"/>
      <c r="ALF204" s="0"/>
      <c r="ALG204" s="0"/>
      <c r="ALH204" s="0"/>
      <c r="ALI204" s="0"/>
      <c r="ALJ204" s="0"/>
      <c r="ALK204" s="0"/>
      <c r="ALL204" s="0"/>
      <c r="ALM204" s="0"/>
      <c r="ALN204" s="0"/>
      <c r="ALO204" s="0"/>
      <c r="ALP204" s="0"/>
      <c r="ALQ204" s="0"/>
      <c r="ALR204" s="0"/>
      <c r="ALS204" s="0"/>
      <c r="ALT204" s="0"/>
      <c r="ALU204" s="0"/>
      <c r="ALV204" s="0"/>
      <c r="ALW204" s="0"/>
      <c r="ALX204" s="0"/>
      <c r="ALY204" s="0"/>
      <c r="ALZ204" s="0"/>
      <c r="AMA204" s="0"/>
      <c r="AMB204" s="0"/>
      <c r="AMC204" s="0"/>
      <c r="AMD204" s="0"/>
      <c r="AME204" s="0"/>
      <c r="AMF204" s="0"/>
      <c r="AMG204" s="0"/>
    </row>
    <row r="205" customFormat="false" ht="22.2" hidden="false" customHeight="true" outlineLevel="0" collapsed="false">
      <c r="A205" s="0"/>
      <c r="B205" s="0"/>
      <c r="C205" s="0"/>
      <c r="D205" s="0"/>
      <c r="E205" s="0"/>
      <c r="F205" s="0"/>
      <c r="G205" s="0"/>
      <c r="H205" s="0"/>
      <c r="I205" s="0"/>
      <c r="J205" s="0"/>
      <c r="K205" s="0"/>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c r="IX205" s="0"/>
      <c r="IY205" s="0"/>
      <c r="IZ205" s="0"/>
      <c r="JA205" s="0"/>
      <c r="JB205" s="0"/>
      <c r="JC205" s="0"/>
      <c r="JD205" s="0"/>
      <c r="JE205" s="0"/>
      <c r="JF205" s="0"/>
      <c r="JG205" s="0"/>
      <c r="JH205" s="0"/>
      <c r="JI205" s="0"/>
      <c r="JJ205" s="0"/>
      <c r="JK205" s="0"/>
      <c r="JL205" s="0"/>
      <c r="JM205" s="0"/>
      <c r="JN205" s="0"/>
      <c r="JO205" s="0"/>
      <c r="JP205" s="0"/>
      <c r="JQ205" s="0"/>
      <c r="JR205" s="0"/>
      <c r="JS205" s="0"/>
      <c r="JT205" s="0"/>
      <c r="JU205" s="0"/>
      <c r="JV205" s="0"/>
      <c r="JW205" s="0"/>
      <c r="JX205" s="0"/>
      <c r="JY205" s="0"/>
      <c r="JZ205" s="0"/>
      <c r="KA205" s="0"/>
      <c r="KB205" s="0"/>
      <c r="KC205" s="0"/>
      <c r="KD205" s="0"/>
      <c r="KE205" s="0"/>
      <c r="KF205" s="0"/>
      <c r="KG205" s="0"/>
      <c r="KH205" s="0"/>
      <c r="KI205" s="0"/>
      <c r="KJ205" s="0"/>
      <c r="KK205" s="0"/>
      <c r="KL205" s="0"/>
      <c r="KM205" s="0"/>
      <c r="KN205" s="0"/>
      <c r="KO205" s="0"/>
      <c r="KP205" s="0"/>
      <c r="KQ205" s="0"/>
      <c r="KR205" s="0"/>
      <c r="KS205" s="0"/>
      <c r="KT205" s="0"/>
      <c r="KU205" s="0"/>
      <c r="KV205" s="0"/>
      <c r="KW205" s="0"/>
      <c r="KX205" s="0"/>
      <c r="KY205" s="0"/>
      <c r="KZ205" s="0"/>
      <c r="LA205" s="0"/>
      <c r="LB205" s="0"/>
      <c r="LC205" s="0"/>
      <c r="LD205" s="0"/>
      <c r="LE205" s="0"/>
      <c r="LF205" s="0"/>
      <c r="LG205" s="0"/>
      <c r="LH205" s="0"/>
      <c r="LI205" s="0"/>
      <c r="LJ205" s="0"/>
      <c r="LK205" s="0"/>
      <c r="LL205" s="0"/>
      <c r="LM205" s="0"/>
      <c r="LN205" s="0"/>
      <c r="LO205" s="0"/>
      <c r="LP205" s="0"/>
      <c r="LQ205" s="0"/>
      <c r="LR205" s="0"/>
      <c r="LS205" s="0"/>
      <c r="LT205" s="0"/>
      <c r="LU205" s="0"/>
      <c r="LV205" s="0"/>
      <c r="LW205" s="0"/>
      <c r="LX205" s="0"/>
      <c r="LY205" s="0"/>
      <c r="LZ205" s="0"/>
      <c r="MA205" s="0"/>
      <c r="MB205" s="0"/>
      <c r="MC205" s="0"/>
      <c r="MD205" s="0"/>
      <c r="ME205" s="0"/>
      <c r="MF205" s="0"/>
      <c r="MG205" s="0"/>
      <c r="MH205" s="0"/>
      <c r="MI205" s="0"/>
      <c r="MJ205" s="0"/>
      <c r="MK205" s="0"/>
      <c r="ML205" s="0"/>
      <c r="MM205" s="0"/>
      <c r="MN205" s="0"/>
      <c r="MO205" s="0"/>
      <c r="MP205" s="0"/>
      <c r="MQ205" s="0"/>
      <c r="MR205" s="0"/>
      <c r="MS205" s="0"/>
      <c r="MT205" s="0"/>
      <c r="MU205" s="0"/>
      <c r="MV205" s="0"/>
      <c r="MW205" s="0"/>
      <c r="MX205" s="0"/>
      <c r="MY205" s="0"/>
      <c r="MZ205" s="0"/>
      <c r="NA205" s="0"/>
      <c r="NB205" s="0"/>
      <c r="NC205" s="0"/>
      <c r="ND205" s="0"/>
      <c r="NE205" s="0"/>
      <c r="NF205" s="0"/>
      <c r="NG205" s="0"/>
      <c r="NH205" s="0"/>
      <c r="NI205" s="0"/>
      <c r="NJ205" s="0"/>
      <c r="NK205" s="0"/>
      <c r="NL205" s="0"/>
      <c r="NM205" s="0"/>
      <c r="NN205" s="0"/>
      <c r="NO205" s="0"/>
      <c r="NP205" s="0"/>
      <c r="NQ205" s="0"/>
      <c r="NR205" s="0"/>
      <c r="NS205" s="0"/>
      <c r="NT205" s="0"/>
      <c r="NU205" s="0"/>
      <c r="NV205" s="0"/>
      <c r="NW205" s="0"/>
      <c r="NX205" s="0"/>
      <c r="NY205" s="0"/>
      <c r="NZ205" s="0"/>
      <c r="OA205" s="0"/>
      <c r="OB205" s="0"/>
      <c r="OC205" s="0"/>
      <c r="OD205" s="0"/>
      <c r="OE205" s="0"/>
      <c r="OF205" s="0"/>
      <c r="OG205" s="0"/>
      <c r="OH205" s="0"/>
      <c r="OI205" s="0"/>
      <c r="OJ205" s="0"/>
      <c r="OK205" s="0"/>
      <c r="OL205" s="0"/>
      <c r="OM205" s="0"/>
      <c r="ON205" s="0"/>
      <c r="OO205" s="0"/>
      <c r="OP205" s="0"/>
      <c r="OQ205" s="0"/>
      <c r="OR205" s="0"/>
      <c r="OS205" s="0"/>
      <c r="OT205" s="0"/>
      <c r="OU205" s="0"/>
      <c r="OV205" s="0"/>
      <c r="OW205" s="0"/>
      <c r="OX205" s="0"/>
      <c r="OY205" s="0"/>
      <c r="OZ205" s="0"/>
      <c r="PA205" s="0"/>
      <c r="PB205" s="0"/>
      <c r="PC205" s="0"/>
      <c r="PD205" s="0"/>
      <c r="PE205" s="0"/>
      <c r="PF205" s="0"/>
      <c r="PG205" s="0"/>
      <c r="PH205" s="0"/>
      <c r="PI205" s="0"/>
      <c r="PJ205" s="0"/>
      <c r="PK205" s="0"/>
      <c r="PL205" s="0"/>
      <c r="PM205" s="0"/>
      <c r="PN205" s="0"/>
      <c r="PO205" s="0"/>
      <c r="PP205" s="0"/>
      <c r="PQ205" s="0"/>
      <c r="PR205" s="0"/>
      <c r="PS205" s="0"/>
      <c r="PT205" s="0"/>
      <c r="PU205" s="0"/>
      <c r="PV205" s="0"/>
      <c r="PW205" s="0"/>
      <c r="PX205" s="0"/>
      <c r="PY205" s="0"/>
      <c r="PZ205" s="0"/>
      <c r="QA205" s="0"/>
      <c r="QB205" s="0"/>
      <c r="QC205" s="0"/>
      <c r="QD205" s="0"/>
      <c r="QE205" s="0"/>
      <c r="QF205" s="0"/>
      <c r="QG205" s="0"/>
      <c r="QH205" s="0"/>
      <c r="QI205" s="0"/>
      <c r="QJ205" s="0"/>
      <c r="QK205" s="0"/>
      <c r="QL205" s="0"/>
      <c r="QM205" s="0"/>
      <c r="QN205" s="0"/>
      <c r="QO205" s="0"/>
      <c r="QP205" s="0"/>
      <c r="QQ205" s="0"/>
      <c r="QR205" s="0"/>
      <c r="QS205" s="0"/>
      <c r="QT205" s="0"/>
      <c r="QU205" s="0"/>
      <c r="QV205" s="0"/>
      <c r="QW205" s="0"/>
      <c r="QX205" s="0"/>
      <c r="QY205" s="0"/>
      <c r="QZ205" s="0"/>
      <c r="RA205" s="0"/>
      <c r="RB205" s="0"/>
      <c r="RC205" s="0"/>
      <c r="RD205" s="0"/>
      <c r="RE205" s="0"/>
      <c r="RF205" s="0"/>
      <c r="RG205" s="0"/>
      <c r="RH205" s="0"/>
      <c r="RI205" s="0"/>
      <c r="RJ205" s="0"/>
      <c r="RK205" s="0"/>
      <c r="RL205" s="0"/>
      <c r="RM205" s="0"/>
      <c r="RN205" s="0"/>
      <c r="RO205" s="0"/>
      <c r="RP205" s="0"/>
      <c r="RQ205" s="0"/>
      <c r="RR205" s="0"/>
      <c r="RS205" s="0"/>
      <c r="RT205" s="0"/>
      <c r="RU205" s="0"/>
      <c r="RV205" s="0"/>
      <c r="RW205" s="0"/>
      <c r="RX205" s="0"/>
      <c r="RY205" s="0"/>
      <c r="RZ205" s="0"/>
      <c r="SA205" s="0"/>
      <c r="SB205" s="0"/>
      <c r="SC205" s="0"/>
      <c r="SD205" s="0"/>
      <c r="SE205" s="0"/>
      <c r="SF205" s="0"/>
      <c r="SG205" s="0"/>
      <c r="SH205" s="0"/>
      <c r="SI205" s="0"/>
      <c r="SJ205" s="0"/>
      <c r="SK205" s="0"/>
      <c r="SL205" s="0"/>
      <c r="SM205" s="0"/>
      <c r="SN205" s="0"/>
      <c r="SO205" s="0"/>
      <c r="SP205" s="0"/>
      <c r="SQ205" s="0"/>
      <c r="SR205" s="0"/>
      <c r="SS205" s="0"/>
      <c r="ST205" s="0"/>
      <c r="SU205" s="0"/>
      <c r="SV205" s="0"/>
      <c r="SW205" s="0"/>
      <c r="SX205" s="0"/>
      <c r="SY205" s="0"/>
      <c r="SZ205" s="0"/>
      <c r="TA205" s="0"/>
      <c r="TB205" s="0"/>
      <c r="TC205" s="0"/>
      <c r="TD205" s="0"/>
      <c r="TE205" s="0"/>
      <c r="TF205" s="0"/>
      <c r="TG205" s="0"/>
      <c r="TH205" s="0"/>
      <c r="TI205" s="0"/>
      <c r="TJ205" s="0"/>
      <c r="TK205" s="0"/>
      <c r="TL205" s="0"/>
      <c r="TM205" s="0"/>
      <c r="TN205" s="0"/>
      <c r="TO205" s="0"/>
      <c r="TP205" s="0"/>
      <c r="TQ205" s="0"/>
      <c r="TR205" s="0"/>
      <c r="TS205" s="0"/>
      <c r="TT205" s="0"/>
      <c r="TU205" s="0"/>
      <c r="TV205" s="0"/>
      <c r="TW205" s="0"/>
      <c r="TX205" s="0"/>
      <c r="TY205" s="0"/>
      <c r="TZ205" s="0"/>
      <c r="UA205" s="0"/>
      <c r="UB205" s="0"/>
      <c r="UC205" s="0"/>
      <c r="UD205" s="0"/>
      <c r="UE205" s="0"/>
      <c r="UF205" s="0"/>
      <c r="UG205" s="0"/>
      <c r="UH205" s="0"/>
      <c r="UI205" s="0"/>
      <c r="UJ205" s="0"/>
      <c r="UK205" s="0"/>
      <c r="UL205" s="0"/>
      <c r="UM205" s="0"/>
      <c r="UN205" s="0"/>
      <c r="UO205" s="0"/>
      <c r="UP205" s="0"/>
      <c r="UQ205" s="0"/>
      <c r="UR205" s="0"/>
      <c r="US205" s="0"/>
      <c r="UT205" s="0"/>
      <c r="UU205" s="0"/>
      <c r="UV205" s="0"/>
      <c r="UW205" s="0"/>
      <c r="UX205" s="0"/>
      <c r="UY205" s="0"/>
      <c r="UZ205" s="0"/>
      <c r="VA205" s="0"/>
      <c r="VB205" s="0"/>
      <c r="VC205" s="0"/>
      <c r="VD205" s="0"/>
      <c r="VE205" s="0"/>
      <c r="VF205" s="0"/>
      <c r="VG205" s="0"/>
      <c r="VH205" s="0"/>
      <c r="VI205" s="0"/>
      <c r="VJ205" s="0"/>
      <c r="VK205" s="0"/>
      <c r="VL205" s="0"/>
      <c r="VM205" s="0"/>
      <c r="VN205" s="0"/>
      <c r="VO205" s="0"/>
      <c r="VP205" s="0"/>
      <c r="VQ205" s="0"/>
      <c r="VR205" s="0"/>
      <c r="VS205" s="0"/>
      <c r="VT205" s="0"/>
      <c r="VU205" s="0"/>
      <c r="VV205" s="0"/>
      <c r="VW205" s="0"/>
      <c r="VX205" s="0"/>
      <c r="VY205" s="0"/>
      <c r="VZ205" s="0"/>
      <c r="WA205" s="0"/>
      <c r="WB205" s="0"/>
      <c r="WC205" s="0"/>
      <c r="WD205" s="0"/>
      <c r="WE205" s="0"/>
      <c r="WF205" s="0"/>
      <c r="WG205" s="0"/>
      <c r="WH205" s="0"/>
      <c r="WI205" s="0"/>
      <c r="WJ205" s="0"/>
      <c r="WK205" s="0"/>
      <c r="WL205" s="0"/>
      <c r="WM205" s="0"/>
      <c r="WN205" s="0"/>
      <c r="WO205" s="0"/>
      <c r="WP205" s="0"/>
      <c r="WQ205" s="0"/>
      <c r="WR205" s="0"/>
      <c r="WS205" s="0"/>
      <c r="WT205" s="0"/>
      <c r="WU205" s="0"/>
      <c r="WV205" s="0"/>
      <c r="WW205" s="0"/>
      <c r="WX205" s="0"/>
      <c r="WY205" s="0"/>
      <c r="WZ205" s="0"/>
      <c r="XA205" s="0"/>
      <c r="XB205" s="0"/>
      <c r="XC205" s="0"/>
      <c r="XD205" s="0"/>
      <c r="XE205" s="0"/>
      <c r="XF205" s="0"/>
      <c r="XG205" s="0"/>
      <c r="XH205" s="0"/>
      <c r="XI205" s="0"/>
      <c r="XJ205" s="0"/>
      <c r="XK205" s="0"/>
      <c r="XL205" s="0"/>
      <c r="XM205" s="0"/>
      <c r="XN205" s="0"/>
      <c r="XO205" s="0"/>
      <c r="XP205" s="0"/>
      <c r="XQ205" s="0"/>
      <c r="XR205" s="0"/>
      <c r="XS205" s="0"/>
      <c r="XT205" s="0"/>
      <c r="XU205" s="0"/>
      <c r="XV205" s="0"/>
      <c r="XW205" s="0"/>
      <c r="XX205" s="0"/>
      <c r="XY205" s="0"/>
      <c r="XZ205" s="0"/>
      <c r="YA205" s="0"/>
      <c r="YB205" s="0"/>
      <c r="YC205" s="0"/>
      <c r="YD205" s="0"/>
      <c r="YE205" s="0"/>
      <c r="YF205" s="0"/>
      <c r="YG205" s="0"/>
      <c r="YH205" s="0"/>
      <c r="YI205" s="0"/>
      <c r="YJ205" s="0"/>
      <c r="YK205" s="0"/>
      <c r="YL205" s="0"/>
      <c r="YM205" s="0"/>
      <c r="YN205" s="0"/>
      <c r="YO205" s="0"/>
      <c r="YP205" s="0"/>
      <c r="YQ205" s="0"/>
      <c r="YR205" s="0"/>
      <c r="YS205" s="0"/>
      <c r="YT205" s="0"/>
      <c r="YU205" s="0"/>
      <c r="YV205" s="0"/>
      <c r="YW205" s="0"/>
      <c r="YX205" s="0"/>
      <c r="YY205" s="0"/>
      <c r="YZ205" s="0"/>
      <c r="ZA205" s="0"/>
      <c r="ZB205" s="0"/>
      <c r="ZC205" s="0"/>
      <c r="ZD205" s="0"/>
      <c r="ZE205" s="0"/>
      <c r="ZF205" s="0"/>
      <c r="ZG205" s="0"/>
      <c r="ZH205" s="0"/>
      <c r="ZI205" s="0"/>
      <c r="ZJ205" s="0"/>
      <c r="ZK205" s="0"/>
      <c r="ZL205" s="0"/>
      <c r="ZM205" s="0"/>
      <c r="ZN205" s="0"/>
      <c r="ZO205" s="0"/>
      <c r="ZP205" s="0"/>
      <c r="ZQ205" s="0"/>
      <c r="ZR205" s="0"/>
      <c r="ZS205" s="0"/>
      <c r="ZT205" s="0"/>
      <c r="ZU205" s="0"/>
      <c r="ZV205" s="0"/>
      <c r="ZW205" s="0"/>
      <c r="ZX205" s="0"/>
      <c r="ZY205" s="0"/>
      <c r="ZZ205" s="0"/>
      <c r="AAA205" s="0"/>
      <c r="AAB205" s="0"/>
      <c r="AAC205" s="0"/>
      <c r="AAD205" s="0"/>
      <c r="AAE205" s="0"/>
      <c r="AAF205" s="0"/>
      <c r="AAG205" s="0"/>
      <c r="AAH205" s="0"/>
      <c r="AAI205" s="0"/>
      <c r="AAJ205" s="0"/>
      <c r="AAK205" s="0"/>
      <c r="AAL205" s="0"/>
      <c r="AAM205" s="0"/>
      <c r="AAN205" s="0"/>
      <c r="AAO205" s="0"/>
      <c r="AAP205" s="0"/>
      <c r="AAQ205" s="0"/>
      <c r="AAR205" s="0"/>
      <c r="AAS205" s="0"/>
      <c r="AAT205" s="0"/>
      <c r="AAU205" s="0"/>
      <c r="AAV205" s="0"/>
      <c r="AAW205" s="0"/>
      <c r="AAX205" s="0"/>
      <c r="AAY205" s="0"/>
      <c r="AAZ205" s="0"/>
      <c r="ABA205" s="0"/>
      <c r="ABB205" s="0"/>
      <c r="ABC205" s="0"/>
      <c r="ABD205" s="0"/>
      <c r="ABE205" s="0"/>
      <c r="ABF205" s="0"/>
      <c r="ABG205" s="0"/>
      <c r="ABH205" s="0"/>
      <c r="ABI205" s="0"/>
      <c r="ABJ205" s="0"/>
      <c r="ABK205" s="0"/>
      <c r="ABL205" s="0"/>
      <c r="ABM205" s="0"/>
      <c r="ABN205" s="0"/>
      <c r="ABO205" s="0"/>
      <c r="ABP205" s="0"/>
      <c r="ABQ205" s="0"/>
      <c r="ABR205" s="0"/>
      <c r="ABS205" s="0"/>
      <c r="ABT205" s="0"/>
      <c r="ABU205" s="0"/>
      <c r="ABV205" s="0"/>
      <c r="ABW205" s="0"/>
      <c r="ABX205" s="0"/>
      <c r="ABY205" s="0"/>
      <c r="ABZ205" s="0"/>
      <c r="ACA205" s="0"/>
      <c r="ACB205" s="0"/>
      <c r="ACC205" s="0"/>
      <c r="ACD205" s="0"/>
      <c r="ACE205" s="0"/>
      <c r="ACF205" s="0"/>
      <c r="ACG205" s="0"/>
      <c r="ACH205" s="0"/>
      <c r="ACI205" s="0"/>
      <c r="ACJ205" s="0"/>
      <c r="ACK205" s="0"/>
      <c r="ACL205" s="0"/>
      <c r="ACM205" s="0"/>
      <c r="ACN205" s="0"/>
      <c r="ACO205" s="0"/>
      <c r="ACP205" s="0"/>
      <c r="ACQ205" s="0"/>
      <c r="ACR205" s="0"/>
      <c r="ACS205" s="0"/>
      <c r="ACT205" s="0"/>
      <c r="ACU205" s="0"/>
      <c r="ACV205" s="0"/>
      <c r="ACW205" s="0"/>
      <c r="ACX205" s="0"/>
      <c r="ACY205" s="0"/>
      <c r="ACZ205" s="0"/>
      <c r="ADA205" s="0"/>
      <c r="ADB205" s="0"/>
      <c r="ADC205" s="0"/>
      <c r="ADD205" s="0"/>
      <c r="ADE205" s="0"/>
      <c r="ADF205" s="0"/>
      <c r="ADG205" s="0"/>
      <c r="ADH205" s="0"/>
      <c r="ADI205" s="0"/>
      <c r="ADJ205" s="0"/>
      <c r="ADK205" s="0"/>
      <c r="ADL205" s="0"/>
      <c r="ADM205" s="0"/>
      <c r="ADN205" s="0"/>
      <c r="ADO205" s="0"/>
      <c r="ADP205" s="0"/>
      <c r="ADQ205" s="0"/>
      <c r="ADR205" s="0"/>
      <c r="ADS205" s="0"/>
      <c r="ADT205" s="0"/>
      <c r="ADU205" s="0"/>
      <c r="ADV205" s="0"/>
      <c r="ADW205" s="0"/>
      <c r="ADX205" s="0"/>
      <c r="ADY205" s="0"/>
      <c r="ADZ205" s="0"/>
      <c r="AEA205" s="0"/>
      <c r="AEB205" s="0"/>
      <c r="AEC205" s="0"/>
      <c r="AED205" s="0"/>
      <c r="AEE205" s="0"/>
      <c r="AEF205" s="0"/>
      <c r="AEG205" s="0"/>
      <c r="AEH205" s="0"/>
      <c r="AEI205" s="0"/>
      <c r="AEJ205" s="0"/>
      <c r="AEK205" s="0"/>
      <c r="AEL205" s="0"/>
      <c r="AEM205" s="0"/>
      <c r="AEN205" s="0"/>
      <c r="AEO205" s="0"/>
      <c r="AEP205" s="0"/>
      <c r="AEQ205" s="0"/>
      <c r="AER205" s="0"/>
      <c r="AES205" s="0"/>
      <c r="AET205" s="0"/>
      <c r="AEU205" s="0"/>
      <c r="AEV205" s="0"/>
      <c r="AEW205" s="0"/>
      <c r="AEX205" s="0"/>
      <c r="AEY205" s="0"/>
      <c r="AEZ205" s="0"/>
      <c r="AFA205" s="0"/>
      <c r="AFB205" s="0"/>
      <c r="AFC205" s="0"/>
      <c r="AFD205" s="0"/>
      <c r="AFE205" s="0"/>
      <c r="AFF205" s="0"/>
      <c r="AFG205" s="0"/>
      <c r="AFH205" s="0"/>
      <c r="AFI205" s="0"/>
      <c r="AFJ205" s="0"/>
      <c r="AFK205" s="0"/>
      <c r="AFL205" s="0"/>
      <c r="AFM205" s="0"/>
      <c r="AFN205" s="0"/>
      <c r="AFO205" s="0"/>
      <c r="AFP205" s="0"/>
      <c r="AFQ205" s="0"/>
      <c r="AFR205" s="0"/>
      <c r="AFS205" s="0"/>
      <c r="AFT205" s="0"/>
      <c r="AFU205" s="0"/>
      <c r="AFV205" s="0"/>
      <c r="AFW205" s="0"/>
      <c r="AFX205" s="0"/>
      <c r="AFY205" s="0"/>
      <c r="AFZ205" s="0"/>
      <c r="AGA205" s="0"/>
      <c r="AGB205" s="0"/>
      <c r="AGC205" s="0"/>
      <c r="AGD205" s="0"/>
      <c r="AGE205" s="0"/>
      <c r="AGF205" s="0"/>
      <c r="AGG205" s="0"/>
      <c r="AGH205" s="0"/>
      <c r="AGI205" s="0"/>
      <c r="AGJ205" s="0"/>
      <c r="AGK205" s="0"/>
      <c r="AGL205" s="0"/>
      <c r="AGM205" s="0"/>
      <c r="AGN205" s="0"/>
      <c r="AGO205" s="0"/>
      <c r="AGP205" s="0"/>
      <c r="AGQ205" s="0"/>
      <c r="AGR205" s="0"/>
      <c r="AGS205" s="0"/>
      <c r="AGT205" s="0"/>
      <c r="AGU205" s="0"/>
      <c r="AGV205" s="0"/>
      <c r="AGW205" s="0"/>
      <c r="AGX205" s="0"/>
      <c r="AGY205" s="0"/>
      <c r="AGZ205" s="0"/>
      <c r="AHA205" s="0"/>
      <c r="AHB205" s="0"/>
      <c r="AHC205" s="0"/>
      <c r="AHD205" s="0"/>
      <c r="AHE205" s="0"/>
      <c r="AHF205" s="0"/>
      <c r="AHG205" s="0"/>
      <c r="AHH205" s="0"/>
      <c r="AHI205" s="0"/>
      <c r="AHJ205" s="0"/>
      <c r="AHK205" s="0"/>
      <c r="AHL205" s="0"/>
      <c r="AHM205" s="0"/>
      <c r="AHN205" s="0"/>
      <c r="AHO205" s="0"/>
      <c r="AHP205" s="0"/>
      <c r="AHQ205" s="0"/>
      <c r="AHR205" s="0"/>
      <c r="AHS205" s="0"/>
      <c r="AHT205" s="0"/>
      <c r="AHU205" s="0"/>
      <c r="AHV205" s="0"/>
      <c r="AHW205" s="0"/>
      <c r="AHX205" s="0"/>
      <c r="AHY205" s="0"/>
      <c r="AHZ205" s="0"/>
      <c r="AIA205" s="0"/>
      <c r="AIB205" s="0"/>
      <c r="AIC205" s="0"/>
      <c r="AID205" s="0"/>
      <c r="AIE205" s="0"/>
      <c r="AIF205" s="0"/>
      <c r="AIG205" s="0"/>
      <c r="AIH205" s="0"/>
      <c r="AII205" s="0"/>
      <c r="AIJ205" s="0"/>
      <c r="AIK205" s="0"/>
      <c r="AIL205" s="0"/>
      <c r="AIM205" s="0"/>
      <c r="AIN205" s="0"/>
      <c r="AIO205" s="0"/>
      <c r="AIP205" s="0"/>
      <c r="AIQ205" s="0"/>
      <c r="AIR205" s="0"/>
      <c r="AIS205" s="0"/>
      <c r="AIT205" s="0"/>
      <c r="AIU205" s="0"/>
      <c r="AIV205" s="0"/>
      <c r="AIW205" s="0"/>
      <c r="AIX205" s="0"/>
      <c r="AIY205" s="0"/>
      <c r="AIZ205" s="0"/>
      <c r="AJA205" s="0"/>
      <c r="AJB205" s="0"/>
      <c r="AJC205" s="0"/>
      <c r="AJD205" s="0"/>
      <c r="AJE205" s="0"/>
      <c r="AJF205" s="0"/>
      <c r="AJG205" s="0"/>
      <c r="AJH205" s="0"/>
      <c r="AJI205" s="0"/>
      <c r="AJJ205" s="0"/>
      <c r="AJK205" s="0"/>
      <c r="AJL205" s="0"/>
      <c r="AJM205" s="0"/>
      <c r="AJN205" s="0"/>
      <c r="AJO205" s="0"/>
      <c r="AJP205" s="0"/>
      <c r="AJQ205" s="0"/>
      <c r="AJR205" s="0"/>
      <c r="AJS205" s="0"/>
      <c r="AJT205" s="0"/>
      <c r="AJU205" s="0"/>
      <c r="AJV205" s="0"/>
      <c r="AJW205" s="0"/>
      <c r="AJX205" s="0"/>
      <c r="AJY205" s="0"/>
      <c r="AJZ205" s="0"/>
      <c r="AKA205" s="0"/>
      <c r="AKB205" s="0"/>
      <c r="AKC205" s="0"/>
      <c r="AKD205" s="0"/>
      <c r="AKE205" s="0"/>
      <c r="AKF205" s="0"/>
      <c r="AKG205" s="0"/>
      <c r="AKH205" s="0"/>
      <c r="AKI205" s="0"/>
      <c r="AKJ205" s="0"/>
      <c r="AKK205" s="0"/>
      <c r="AKL205" s="0"/>
      <c r="AKM205" s="0"/>
      <c r="AKN205" s="0"/>
      <c r="AKO205" s="0"/>
      <c r="AKP205" s="0"/>
      <c r="AKQ205" s="0"/>
      <c r="AKR205" s="0"/>
      <c r="AKS205" s="0"/>
      <c r="AKT205" s="0"/>
      <c r="AKU205" s="0"/>
      <c r="AKV205" s="0"/>
      <c r="AKW205" s="0"/>
      <c r="AKX205" s="0"/>
      <c r="AKY205" s="0"/>
      <c r="AKZ205" s="0"/>
      <c r="ALA205" s="0"/>
      <c r="ALB205" s="0"/>
      <c r="ALC205" s="0"/>
      <c r="ALD205" s="0"/>
      <c r="ALE205" s="0"/>
      <c r="ALF205" s="0"/>
      <c r="ALG205" s="0"/>
      <c r="ALH205" s="0"/>
      <c r="ALI205" s="0"/>
      <c r="ALJ205" s="0"/>
      <c r="ALK205" s="0"/>
      <c r="ALL205" s="0"/>
      <c r="ALM205" s="0"/>
      <c r="ALN205" s="0"/>
      <c r="ALO205" s="0"/>
      <c r="ALP205" s="0"/>
      <c r="ALQ205" s="0"/>
      <c r="ALR205" s="0"/>
      <c r="ALS205" s="0"/>
      <c r="ALT205" s="0"/>
      <c r="ALU205" s="0"/>
      <c r="ALV205" s="0"/>
      <c r="ALW205" s="0"/>
      <c r="ALX205" s="0"/>
      <c r="ALY205" s="0"/>
      <c r="ALZ205" s="0"/>
      <c r="AMA205" s="0"/>
      <c r="AMB205" s="0"/>
      <c r="AMC205" s="0"/>
      <c r="AMD205" s="0"/>
      <c r="AME205" s="0"/>
      <c r="AMF205" s="0"/>
      <c r="AMG205" s="0"/>
    </row>
    <row r="206" customFormat="false" ht="15.1" hidden="false" customHeight="true" outlineLevel="0" collapsed="false">
      <c r="A206" s="0"/>
      <c r="B206" s="0"/>
      <c r="C206" s="0"/>
      <c r="D206" s="0"/>
      <c r="E206" s="0"/>
      <c r="F206" s="0"/>
      <c r="G206" s="0"/>
      <c r="H206" s="0"/>
      <c r="I206" s="0"/>
      <c r="J206" s="0"/>
      <c r="K206" s="0"/>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c r="IX206" s="0"/>
      <c r="IY206" s="0"/>
      <c r="IZ206" s="0"/>
      <c r="JA206" s="0"/>
      <c r="JB206" s="0"/>
      <c r="JC206" s="0"/>
      <c r="JD206" s="0"/>
      <c r="JE206" s="0"/>
      <c r="JF206" s="0"/>
      <c r="JG206" s="0"/>
      <c r="JH206" s="0"/>
      <c r="JI206" s="0"/>
      <c r="JJ206" s="0"/>
      <c r="JK206" s="0"/>
      <c r="JL206" s="0"/>
      <c r="JM206" s="0"/>
      <c r="JN206" s="0"/>
      <c r="JO206" s="0"/>
      <c r="JP206" s="0"/>
      <c r="JQ206" s="0"/>
      <c r="JR206" s="0"/>
      <c r="JS206" s="0"/>
      <c r="JT206" s="0"/>
      <c r="JU206" s="0"/>
      <c r="JV206" s="0"/>
      <c r="JW206" s="0"/>
      <c r="JX206" s="0"/>
      <c r="JY206" s="0"/>
      <c r="JZ206" s="0"/>
      <c r="KA206" s="0"/>
      <c r="KB206" s="0"/>
      <c r="KC206" s="0"/>
      <c r="KD206" s="0"/>
      <c r="KE206" s="0"/>
      <c r="KF206" s="0"/>
      <c r="KG206" s="0"/>
      <c r="KH206" s="0"/>
      <c r="KI206" s="0"/>
      <c r="KJ206" s="0"/>
      <c r="KK206" s="0"/>
      <c r="KL206" s="0"/>
      <c r="KM206" s="0"/>
      <c r="KN206" s="0"/>
      <c r="KO206" s="0"/>
      <c r="KP206" s="0"/>
      <c r="KQ206" s="0"/>
      <c r="KR206" s="0"/>
      <c r="KS206" s="0"/>
      <c r="KT206" s="0"/>
      <c r="KU206" s="0"/>
      <c r="KV206" s="0"/>
      <c r="KW206" s="0"/>
      <c r="KX206" s="0"/>
      <c r="KY206" s="0"/>
      <c r="KZ206" s="0"/>
      <c r="LA206" s="0"/>
      <c r="LB206" s="0"/>
      <c r="LC206" s="0"/>
      <c r="LD206" s="0"/>
      <c r="LE206" s="0"/>
      <c r="LF206" s="0"/>
      <c r="LG206" s="0"/>
      <c r="LH206" s="0"/>
      <c r="LI206" s="0"/>
      <c r="LJ206" s="0"/>
      <c r="LK206" s="0"/>
      <c r="LL206" s="0"/>
      <c r="LM206" s="0"/>
      <c r="LN206" s="0"/>
      <c r="LO206" s="0"/>
      <c r="LP206" s="0"/>
      <c r="LQ206" s="0"/>
      <c r="LR206" s="0"/>
      <c r="LS206" s="0"/>
      <c r="LT206" s="0"/>
      <c r="LU206" s="0"/>
      <c r="LV206" s="0"/>
      <c r="LW206" s="0"/>
      <c r="LX206" s="0"/>
      <c r="LY206" s="0"/>
      <c r="LZ206" s="0"/>
      <c r="MA206" s="0"/>
      <c r="MB206" s="0"/>
      <c r="MC206" s="0"/>
      <c r="MD206" s="0"/>
      <c r="ME206" s="0"/>
      <c r="MF206" s="0"/>
      <c r="MG206" s="0"/>
      <c r="MH206" s="0"/>
      <c r="MI206" s="0"/>
      <c r="MJ206" s="0"/>
      <c r="MK206" s="0"/>
      <c r="ML206" s="0"/>
      <c r="MM206" s="0"/>
      <c r="MN206" s="0"/>
      <c r="MO206" s="0"/>
      <c r="MP206" s="0"/>
      <c r="MQ206" s="0"/>
      <c r="MR206" s="0"/>
      <c r="MS206" s="0"/>
      <c r="MT206" s="0"/>
      <c r="MU206" s="0"/>
      <c r="MV206" s="0"/>
      <c r="MW206" s="0"/>
      <c r="MX206" s="0"/>
      <c r="MY206" s="0"/>
      <c r="MZ206" s="0"/>
      <c r="NA206" s="0"/>
      <c r="NB206" s="0"/>
      <c r="NC206" s="0"/>
      <c r="ND206" s="0"/>
      <c r="NE206" s="0"/>
      <c r="NF206" s="0"/>
      <c r="NG206" s="0"/>
      <c r="NH206" s="0"/>
      <c r="NI206" s="0"/>
      <c r="NJ206" s="0"/>
      <c r="NK206" s="0"/>
      <c r="NL206" s="0"/>
      <c r="NM206" s="0"/>
      <c r="NN206" s="0"/>
      <c r="NO206" s="0"/>
      <c r="NP206" s="0"/>
      <c r="NQ206" s="0"/>
      <c r="NR206" s="0"/>
      <c r="NS206" s="0"/>
      <c r="NT206" s="0"/>
      <c r="NU206" s="0"/>
      <c r="NV206" s="0"/>
      <c r="NW206" s="0"/>
      <c r="NX206" s="0"/>
      <c r="NY206" s="0"/>
      <c r="NZ206" s="0"/>
      <c r="OA206" s="0"/>
      <c r="OB206" s="0"/>
      <c r="OC206" s="0"/>
      <c r="OD206" s="0"/>
      <c r="OE206" s="0"/>
      <c r="OF206" s="0"/>
      <c r="OG206" s="0"/>
      <c r="OH206" s="0"/>
      <c r="OI206" s="0"/>
      <c r="OJ206" s="0"/>
      <c r="OK206" s="0"/>
      <c r="OL206" s="0"/>
      <c r="OM206" s="0"/>
      <c r="ON206" s="0"/>
      <c r="OO206" s="0"/>
      <c r="OP206" s="0"/>
      <c r="OQ206" s="0"/>
      <c r="OR206" s="0"/>
      <c r="OS206" s="0"/>
      <c r="OT206" s="0"/>
      <c r="OU206" s="0"/>
      <c r="OV206" s="0"/>
      <c r="OW206" s="0"/>
      <c r="OX206" s="0"/>
      <c r="OY206" s="0"/>
      <c r="OZ206" s="0"/>
      <c r="PA206" s="0"/>
      <c r="PB206" s="0"/>
      <c r="PC206" s="0"/>
      <c r="PD206" s="0"/>
      <c r="PE206" s="0"/>
      <c r="PF206" s="0"/>
      <c r="PG206" s="0"/>
      <c r="PH206" s="0"/>
      <c r="PI206" s="0"/>
      <c r="PJ206" s="0"/>
      <c r="PK206" s="0"/>
      <c r="PL206" s="0"/>
      <c r="PM206" s="0"/>
      <c r="PN206" s="0"/>
      <c r="PO206" s="0"/>
      <c r="PP206" s="0"/>
      <c r="PQ206" s="0"/>
      <c r="PR206" s="0"/>
      <c r="PS206" s="0"/>
      <c r="PT206" s="0"/>
      <c r="PU206" s="0"/>
      <c r="PV206" s="0"/>
      <c r="PW206" s="0"/>
      <c r="PX206" s="0"/>
      <c r="PY206" s="0"/>
      <c r="PZ206" s="0"/>
      <c r="QA206" s="0"/>
      <c r="QB206" s="0"/>
      <c r="QC206" s="0"/>
      <c r="QD206" s="0"/>
      <c r="QE206" s="0"/>
      <c r="QF206" s="0"/>
      <c r="QG206" s="0"/>
      <c r="QH206" s="0"/>
      <c r="QI206" s="0"/>
      <c r="QJ206" s="0"/>
      <c r="QK206" s="0"/>
      <c r="QL206" s="0"/>
      <c r="QM206" s="0"/>
      <c r="QN206" s="0"/>
      <c r="QO206" s="0"/>
      <c r="QP206" s="0"/>
      <c r="QQ206" s="0"/>
      <c r="QR206" s="0"/>
      <c r="QS206" s="0"/>
      <c r="QT206" s="0"/>
      <c r="QU206" s="0"/>
      <c r="QV206" s="0"/>
      <c r="QW206" s="0"/>
      <c r="QX206" s="0"/>
      <c r="QY206" s="0"/>
      <c r="QZ206" s="0"/>
      <c r="RA206" s="0"/>
      <c r="RB206" s="0"/>
      <c r="RC206" s="0"/>
      <c r="RD206" s="0"/>
      <c r="RE206" s="0"/>
      <c r="RF206" s="0"/>
      <c r="RG206" s="0"/>
      <c r="RH206" s="0"/>
      <c r="RI206" s="0"/>
      <c r="RJ206" s="0"/>
      <c r="RK206" s="0"/>
      <c r="RL206" s="0"/>
      <c r="RM206" s="0"/>
      <c r="RN206" s="0"/>
      <c r="RO206" s="0"/>
      <c r="RP206" s="0"/>
      <c r="RQ206" s="0"/>
      <c r="RR206" s="0"/>
      <c r="RS206" s="0"/>
      <c r="RT206" s="0"/>
      <c r="RU206" s="0"/>
      <c r="RV206" s="0"/>
      <c r="RW206" s="0"/>
      <c r="RX206" s="0"/>
      <c r="RY206" s="0"/>
      <c r="RZ206" s="0"/>
      <c r="SA206" s="0"/>
      <c r="SB206" s="0"/>
      <c r="SC206" s="0"/>
      <c r="SD206" s="0"/>
      <c r="SE206" s="0"/>
      <c r="SF206" s="0"/>
      <c r="SG206" s="0"/>
      <c r="SH206" s="0"/>
      <c r="SI206" s="0"/>
      <c r="SJ206" s="0"/>
      <c r="SK206" s="0"/>
      <c r="SL206" s="0"/>
      <c r="SM206" s="0"/>
      <c r="SN206" s="0"/>
      <c r="SO206" s="0"/>
      <c r="SP206" s="0"/>
      <c r="SQ206" s="0"/>
      <c r="SR206" s="0"/>
      <c r="SS206" s="0"/>
      <c r="ST206" s="0"/>
      <c r="SU206" s="0"/>
      <c r="SV206" s="0"/>
      <c r="SW206" s="0"/>
      <c r="SX206" s="0"/>
      <c r="SY206" s="0"/>
      <c r="SZ206" s="0"/>
      <c r="TA206" s="0"/>
      <c r="TB206" s="0"/>
      <c r="TC206" s="0"/>
      <c r="TD206" s="0"/>
      <c r="TE206" s="0"/>
      <c r="TF206" s="0"/>
      <c r="TG206" s="0"/>
      <c r="TH206" s="0"/>
      <c r="TI206" s="0"/>
      <c r="TJ206" s="0"/>
      <c r="TK206" s="0"/>
      <c r="TL206" s="0"/>
      <c r="TM206" s="0"/>
      <c r="TN206" s="0"/>
      <c r="TO206" s="0"/>
      <c r="TP206" s="0"/>
      <c r="TQ206" s="0"/>
      <c r="TR206" s="0"/>
      <c r="TS206" s="0"/>
      <c r="TT206" s="0"/>
      <c r="TU206" s="0"/>
      <c r="TV206" s="0"/>
      <c r="TW206" s="0"/>
      <c r="TX206" s="0"/>
      <c r="TY206" s="0"/>
      <c r="TZ206" s="0"/>
      <c r="UA206" s="0"/>
      <c r="UB206" s="0"/>
      <c r="UC206" s="0"/>
      <c r="UD206" s="0"/>
      <c r="UE206" s="0"/>
      <c r="UF206" s="0"/>
      <c r="UG206" s="0"/>
      <c r="UH206" s="0"/>
      <c r="UI206" s="0"/>
      <c r="UJ206" s="0"/>
      <c r="UK206" s="0"/>
      <c r="UL206" s="0"/>
      <c r="UM206" s="0"/>
      <c r="UN206" s="0"/>
      <c r="UO206" s="0"/>
      <c r="UP206" s="0"/>
      <c r="UQ206" s="0"/>
      <c r="UR206" s="0"/>
      <c r="US206" s="0"/>
      <c r="UT206" s="0"/>
      <c r="UU206" s="0"/>
      <c r="UV206" s="0"/>
      <c r="UW206" s="0"/>
      <c r="UX206" s="0"/>
      <c r="UY206" s="0"/>
      <c r="UZ206" s="0"/>
      <c r="VA206" s="0"/>
      <c r="VB206" s="0"/>
      <c r="VC206" s="0"/>
      <c r="VD206" s="0"/>
      <c r="VE206" s="0"/>
      <c r="VF206" s="0"/>
      <c r="VG206" s="0"/>
      <c r="VH206" s="0"/>
      <c r="VI206" s="0"/>
      <c r="VJ206" s="0"/>
      <c r="VK206" s="0"/>
      <c r="VL206" s="0"/>
      <c r="VM206" s="0"/>
      <c r="VN206" s="0"/>
      <c r="VO206" s="0"/>
      <c r="VP206" s="0"/>
      <c r="VQ206" s="0"/>
      <c r="VR206" s="0"/>
      <c r="VS206" s="0"/>
      <c r="VT206" s="0"/>
      <c r="VU206" s="0"/>
      <c r="VV206" s="0"/>
      <c r="VW206" s="0"/>
      <c r="VX206" s="0"/>
      <c r="VY206" s="0"/>
      <c r="VZ206" s="0"/>
      <c r="WA206" s="0"/>
      <c r="WB206" s="0"/>
      <c r="WC206" s="0"/>
      <c r="WD206" s="0"/>
      <c r="WE206" s="0"/>
      <c r="WF206" s="0"/>
      <c r="WG206" s="0"/>
      <c r="WH206" s="0"/>
      <c r="WI206" s="0"/>
      <c r="WJ206" s="0"/>
      <c r="WK206" s="0"/>
      <c r="WL206" s="0"/>
      <c r="WM206" s="0"/>
      <c r="WN206" s="0"/>
      <c r="WO206" s="0"/>
      <c r="WP206" s="0"/>
      <c r="WQ206" s="0"/>
      <c r="WR206" s="0"/>
      <c r="WS206" s="0"/>
      <c r="WT206" s="0"/>
      <c r="WU206" s="0"/>
      <c r="WV206" s="0"/>
      <c r="WW206" s="0"/>
      <c r="WX206" s="0"/>
      <c r="WY206" s="0"/>
      <c r="WZ206" s="0"/>
      <c r="XA206" s="0"/>
      <c r="XB206" s="0"/>
      <c r="XC206" s="0"/>
      <c r="XD206" s="0"/>
      <c r="XE206" s="0"/>
      <c r="XF206" s="0"/>
      <c r="XG206" s="0"/>
      <c r="XH206" s="0"/>
      <c r="XI206" s="0"/>
      <c r="XJ206" s="0"/>
      <c r="XK206" s="0"/>
      <c r="XL206" s="0"/>
      <c r="XM206" s="0"/>
      <c r="XN206" s="0"/>
      <c r="XO206" s="0"/>
      <c r="XP206" s="0"/>
      <c r="XQ206" s="0"/>
      <c r="XR206" s="0"/>
      <c r="XS206" s="0"/>
      <c r="XT206" s="0"/>
      <c r="XU206" s="0"/>
      <c r="XV206" s="0"/>
      <c r="XW206" s="0"/>
      <c r="XX206" s="0"/>
      <c r="XY206" s="0"/>
      <c r="XZ206" s="0"/>
      <c r="YA206" s="0"/>
      <c r="YB206" s="0"/>
      <c r="YC206" s="0"/>
      <c r="YD206" s="0"/>
      <c r="YE206" s="0"/>
      <c r="YF206" s="0"/>
      <c r="YG206" s="0"/>
      <c r="YH206" s="0"/>
      <c r="YI206" s="0"/>
      <c r="YJ206" s="0"/>
      <c r="YK206" s="0"/>
      <c r="YL206" s="0"/>
      <c r="YM206" s="0"/>
      <c r="YN206" s="0"/>
      <c r="YO206" s="0"/>
      <c r="YP206" s="0"/>
      <c r="YQ206" s="0"/>
      <c r="YR206" s="0"/>
      <c r="YS206" s="0"/>
      <c r="YT206" s="0"/>
      <c r="YU206" s="0"/>
      <c r="YV206" s="0"/>
      <c r="YW206" s="0"/>
      <c r="YX206" s="0"/>
      <c r="YY206" s="0"/>
      <c r="YZ206" s="0"/>
      <c r="ZA206" s="0"/>
      <c r="ZB206" s="0"/>
      <c r="ZC206" s="0"/>
      <c r="ZD206" s="0"/>
      <c r="ZE206" s="0"/>
      <c r="ZF206" s="0"/>
      <c r="ZG206" s="0"/>
      <c r="ZH206" s="0"/>
      <c r="ZI206" s="0"/>
      <c r="ZJ206" s="0"/>
      <c r="ZK206" s="0"/>
      <c r="ZL206" s="0"/>
      <c r="ZM206" s="0"/>
      <c r="ZN206" s="0"/>
      <c r="ZO206" s="0"/>
      <c r="ZP206" s="0"/>
      <c r="ZQ206" s="0"/>
      <c r="ZR206" s="0"/>
      <c r="ZS206" s="0"/>
      <c r="ZT206" s="0"/>
      <c r="ZU206" s="0"/>
      <c r="ZV206" s="0"/>
      <c r="ZW206" s="0"/>
      <c r="ZX206" s="0"/>
      <c r="ZY206" s="0"/>
      <c r="ZZ206" s="0"/>
      <c r="AAA206" s="0"/>
      <c r="AAB206" s="0"/>
      <c r="AAC206" s="0"/>
      <c r="AAD206" s="0"/>
      <c r="AAE206" s="0"/>
      <c r="AAF206" s="0"/>
      <c r="AAG206" s="0"/>
      <c r="AAH206" s="0"/>
      <c r="AAI206" s="0"/>
      <c r="AAJ206" s="0"/>
      <c r="AAK206" s="0"/>
      <c r="AAL206" s="0"/>
      <c r="AAM206" s="0"/>
      <c r="AAN206" s="0"/>
      <c r="AAO206" s="0"/>
      <c r="AAP206" s="0"/>
      <c r="AAQ206" s="0"/>
      <c r="AAR206" s="0"/>
      <c r="AAS206" s="0"/>
      <c r="AAT206" s="0"/>
      <c r="AAU206" s="0"/>
      <c r="AAV206" s="0"/>
      <c r="AAW206" s="0"/>
      <c r="AAX206" s="0"/>
      <c r="AAY206" s="0"/>
      <c r="AAZ206" s="0"/>
      <c r="ABA206" s="0"/>
      <c r="ABB206" s="0"/>
      <c r="ABC206" s="0"/>
      <c r="ABD206" s="0"/>
      <c r="ABE206" s="0"/>
      <c r="ABF206" s="0"/>
      <c r="ABG206" s="0"/>
      <c r="ABH206" s="0"/>
      <c r="ABI206" s="0"/>
      <c r="ABJ206" s="0"/>
      <c r="ABK206" s="0"/>
      <c r="ABL206" s="0"/>
      <c r="ABM206" s="0"/>
      <c r="ABN206" s="0"/>
      <c r="ABO206" s="0"/>
      <c r="ABP206" s="0"/>
      <c r="ABQ206" s="0"/>
      <c r="ABR206" s="0"/>
      <c r="ABS206" s="0"/>
      <c r="ABT206" s="0"/>
      <c r="ABU206" s="0"/>
      <c r="ABV206" s="0"/>
      <c r="ABW206" s="0"/>
      <c r="ABX206" s="0"/>
      <c r="ABY206" s="0"/>
      <c r="ABZ206" s="0"/>
      <c r="ACA206" s="0"/>
      <c r="ACB206" s="0"/>
      <c r="ACC206" s="0"/>
      <c r="ACD206" s="0"/>
      <c r="ACE206" s="0"/>
      <c r="ACF206" s="0"/>
      <c r="ACG206" s="0"/>
      <c r="ACH206" s="0"/>
      <c r="ACI206" s="0"/>
      <c r="ACJ206" s="0"/>
      <c r="ACK206" s="0"/>
      <c r="ACL206" s="0"/>
      <c r="ACM206" s="0"/>
      <c r="ACN206" s="0"/>
      <c r="ACO206" s="0"/>
      <c r="ACP206" s="0"/>
      <c r="ACQ206" s="0"/>
      <c r="ACR206" s="0"/>
      <c r="ACS206" s="0"/>
      <c r="ACT206" s="0"/>
      <c r="ACU206" s="0"/>
      <c r="ACV206" s="0"/>
      <c r="ACW206" s="0"/>
      <c r="ACX206" s="0"/>
      <c r="ACY206" s="0"/>
      <c r="ACZ206" s="0"/>
      <c r="ADA206" s="0"/>
      <c r="ADB206" s="0"/>
      <c r="ADC206" s="0"/>
      <c r="ADD206" s="0"/>
      <c r="ADE206" s="0"/>
      <c r="ADF206" s="0"/>
      <c r="ADG206" s="0"/>
      <c r="ADH206" s="0"/>
      <c r="ADI206" s="0"/>
      <c r="ADJ206" s="0"/>
      <c r="ADK206" s="0"/>
      <c r="ADL206" s="0"/>
      <c r="ADM206" s="0"/>
      <c r="ADN206" s="0"/>
      <c r="ADO206" s="0"/>
      <c r="ADP206" s="0"/>
      <c r="ADQ206" s="0"/>
      <c r="ADR206" s="0"/>
      <c r="ADS206" s="0"/>
      <c r="ADT206" s="0"/>
      <c r="ADU206" s="0"/>
      <c r="ADV206" s="0"/>
      <c r="ADW206" s="0"/>
      <c r="ADX206" s="0"/>
      <c r="ADY206" s="0"/>
      <c r="ADZ206" s="0"/>
      <c r="AEA206" s="0"/>
      <c r="AEB206" s="0"/>
      <c r="AEC206" s="0"/>
      <c r="AED206" s="0"/>
      <c r="AEE206" s="0"/>
      <c r="AEF206" s="0"/>
      <c r="AEG206" s="0"/>
      <c r="AEH206" s="0"/>
      <c r="AEI206" s="0"/>
      <c r="AEJ206" s="0"/>
      <c r="AEK206" s="0"/>
      <c r="AEL206" s="0"/>
      <c r="AEM206" s="0"/>
      <c r="AEN206" s="0"/>
      <c r="AEO206" s="0"/>
      <c r="AEP206" s="0"/>
      <c r="AEQ206" s="0"/>
      <c r="AER206" s="0"/>
      <c r="AES206" s="0"/>
      <c r="AET206" s="0"/>
      <c r="AEU206" s="0"/>
      <c r="AEV206" s="0"/>
      <c r="AEW206" s="0"/>
      <c r="AEX206" s="0"/>
      <c r="AEY206" s="0"/>
      <c r="AEZ206" s="0"/>
      <c r="AFA206" s="0"/>
      <c r="AFB206" s="0"/>
      <c r="AFC206" s="0"/>
      <c r="AFD206" s="0"/>
      <c r="AFE206" s="0"/>
      <c r="AFF206" s="0"/>
      <c r="AFG206" s="0"/>
      <c r="AFH206" s="0"/>
      <c r="AFI206" s="0"/>
      <c r="AFJ206" s="0"/>
      <c r="AFK206" s="0"/>
      <c r="AFL206" s="0"/>
      <c r="AFM206" s="0"/>
      <c r="AFN206" s="0"/>
      <c r="AFO206" s="0"/>
      <c r="AFP206" s="0"/>
      <c r="AFQ206" s="0"/>
      <c r="AFR206" s="0"/>
      <c r="AFS206" s="0"/>
      <c r="AFT206" s="0"/>
      <c r="AFU206" s="0"/>
      <c r="AFV206" s="0"/>
      <c r="AFW206" s="0"/>
      <c r="AFX206" s="0"/>
      <c r="AFY206" s="0"/>
      <c r="AFZ206" s="0"/>
      <c r="AGA206" s="0"/>
      <c r="AGB206" s="0"/>
      <c r="AGC206" s="0"/>
      <c r="AGD206" s="0"/>
      <c r="AGE206" s="0"/>
      <c r="AGF206" s="0"/>
      <c r="AGG206" s="0"/>
      <c r="AGH206" s="0"/>
      <c r="AGI206" s="0"/>
      <c r="AGJ206" s="0"/>
      <c r="AGK206" s="0"/>
      <c r="AGL206" s="0"/>
      <c r="AGM206" s="0"/>
      <c r="AGN206" s="0"/>
      <c r="AGO206" s="0"/>
      <c r="AGP206" s="0"/>
      <c r="AGQ206" s="0"/>
      <c r="AGR206" s="0"/>
      <c r="AGS206" s="0"/>
      <c r="AGT206" s="0"/>
      <c r="AGU206" s="0"/>
      <c r="AGV206" s="0"/>
      <c r="AGW206" s="0"/>
      <c r="AGX206" s="0"/>
      <c r="AGY206" s="0"/>
      <c r="AGZ206" s="0"/>
      <c r="AHA206" s="0"/>
      <c r="AHB206" s="0"/>
      <c r="AHC206" s="0"/>
      <c r="AHD206" s="0"/>
      <c r="AHE206" s="0"/>
      <c r="AHF206" s="0"/>
      <c r="AHG206" s="0"/>
      <c r="AHH206" s="0"/>
      <c r="AHI206" s="0"/>
      <c r="AHJ206" s="0"/>
      <c r="AHK206" s="0"/>
      <c r="AHL206" s="0"/>
      <c r="AHM206" s="0"/>
      <c r="AHN206" s="0"/>
      <c r="AHO206" s="0"/>
      <c r="AHP206" s="0"/>
      <c r="AHQ206" s="0"/>
      <c r="AHR206" s="0"/>
      <c r="AHS206" s="0"/>
      <c r="AHT206" s="0"/>
      <c r="AHU206" s="0"/>
      <c r="AHV206" s="0"/>
      <c r="AHW206" s="0"/>
      <c r="AHX206" s="0"/>
      <c r="AHY206" s="0"/>
      <c r="AHZ206" s="0"/>
      <c r="AIA206" s="0"/>
      <c r="AIB206" s="0"/>
      <c r="AIC206" s="0"/>
      <c r="AID206" s="0"/>
      <c r="AIE206" s="0"/>
      <c r="AIF206" s="0"/>
      <c r="AIG206" s="0"/>
      <c r="AIH206" s="0"/>
      <c r="AII206" s="0"/>
      <c r="AIJ206" s="0"/>
      <c r="AIK206" s="0"/>
      <c r="AIL206" s="0"/>
      <c r="AIM206" s="0"/>
      <c r="AIN206" s="0"/>
      <c r="AIO206" s="0"/>
      <c r="AIP206" s="0"/>
      <c r="AIQ206" s="0"/>
      <c r="AIR206" s="0"/>
      <c r="AIS206" s="0"/>
      <c r="AIT206" s="0"/>
      <c r="AIU206" s="0"/>
      <c r="AIV206" s="0"/>
      <c r="AIW206" s="0"/>
      <c r="AIX206" s="0"/>
      <c r="AIY206" s="0"/>
      <c r="AIZ206" s="0"/>
      <c r="AJA206" s="0"/>
      <c r="AJB206" s="0"/>
      <c r="AJC206" s="0"/>
      <c r="AJD206" s="0"/>
      <c r="AJE206" s="0"/>
      <c r="AJF206" s="0"/>
      <c r="AJG206" s="0"/>
      <c r="AJH206" s="0"/>
      <c r="AJI206" s="0"/>
      <c r="AJJ206" s="0"/>
      <c r="AJK206" s="0"/>
      <c r="AJL206" s="0"/>
      <c r="AJM206" s="0"/>
      <c r="AJN206" s="0"/>
      <c r="AJO206" s="0"/>
      <c r="AJP206" s="0"/>
      <c r="AJQ206" s="0"/>
      <c r="AJR206" s="0"/>
      <c r="AJS206" s="0"/>
      <c r="AJT206" s="0"/>
      <c r="AJU206" s="0"/>
      <c r="AJV206" s="0"/>
      <c r="AJW206" s="0"/>
      <c r="AJX206" s="0"/>
      <c r="AJY206" s="0"/>
      <c r="AJZ206" s="0"/>
      <c r="AKA206" s="0"/>
      <c r="AKB206" s="0"/>
      <c r="AKC206" s="0"/>
      <c r="AKD206" s="0"/>
      <c r="AKE206" s="0"/>
      <c r="AKF206" s="0"/>
      <c r="AKG206" s="0"/>
      <c r="AKH206" s="0"/>
      <c r="AKI206" s="0"/>
      <c r="AKJ206" s="0"/>
      <c r="AKK206" s="0"/>
      <c r="AKL206" s="0"/>
      <c r="AKM206" s="0"/>
      <c r="AKN206" s="0"/>
      <c r="AKO206" s="0"/>
      <c r="AKP206" s="0"/>
      <c r="AKQ206" s="0"/>
      <c r="AKR206" s="0"/>
      <c r="AKS206" s="0"/>
      <c r="AKT206" s="0"/>
      <c r="AKU206" s="0"/>
      <c r="AKV206" s="0"/>
      <c r="AKW206" s="0"/>
      <c r="AKX206" s="0"/>
      <c r="AKY206" s="0"/>
      <c r="AKZ206" s="0"/>
      <c r="ALA206" s="0"/>
      <c r="ALB206" s="0"/>
      <c r="ALC206" s="0"/>
      <c r="ALD206" s="0"/>
      <c r="ALE206" s="0"/>
      <c r="ALF206" s="0"/>
      <c r="ALG206" s="0"/>
      <c r="ALH206" s="0"/>
      <c r="ALI206" s="0"/>
      <c r="ALJ206" s="0"/>
      <c r="ALK206" s="0"/>
      <c r="ALL206" s="0"/>
      <c r="ALM206" s="0"/>
      <c r="ALN206" s="0"/>
      <c r="ALO206" s="0"/>
      <c r="ALP206" s="0"/>
      <c r="ALQ206" s="0"/>
      <c r="ALR206" s="0"/>
      <c r="ALS206" s="0"/>
      <c r="ALT206" s="0"/>
      <c r="ALU206" s="0"/>
      <c r="ALV206" s="0"/>
      <c r="ALW206" s="0"/>
      <c r="ALX206" s="0"/>
      <c r="ALY206" s="0"/>
      <c r="ALZ206" s="0"/>
      <c r="AMA206" s="0"/>
      <c r="AMB206" s="0"/>
      <c r="AMC206" s="0"/>
      <c r="AMD206" s="0"/>
      <c r="AME206" s="0"/>
      <c r="AMF206" s="0"/>
      <c r="AMG206" s="0"/>
    </row>
    <row r="207" customFormat="false" ht="35.5" hidden="false" customHeight="true" outlineLevel="0" collapsed="false">
      <c r="A207" s="0"/>
      <c r="B207" s="0"/>
      <c r="C207" s="0"/>
      <c r="D207" s="0"/>
      <c r="E207" s="0"/>
      <c r="F207" s="0"/>
      <c r="G207" s="0"/>
      <c r="H207" s="0"/>
      <c r="I207" s="0"/>
      <c r="J207" s="0"/>
      <c r="K207" s="0"/>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c r="IX207" s="0"/>
      <c r="IY207" s="0"/>
      <c r="IZ207" s="0"/>
      <c r="JA207" s="0"/>
      <c r="JB207" s="0"/>
      <c r="JC207" s="0"/>
      <c r="JD207" s="0"/>
      <c r="JE207" s="0"/>
      <c r="JF207" s="0"/>
      <c r="JG207" s="0"/>
      <c r="JH207" s="0"/>
      <c r="JI207" s="0"/>
      <c r="JJ207" s="0"/>
      <c r="JK207" s="0"/>
      <c r="JL207" s="0"/>
      <c r="JM207" s="0"/>
      <c r="JN207" s="0"/>
      <c r="JO207" s="0"/>
      <c r="JP207" s="0"/>
      <c r="JQ207" s="0"/>
      <c r="JR207" s="0"/>
      <c r="JS207" s="0"/>
      <c r="JT207" s="0"/>
      <c r="JU207" s="0"/>
      <c r="JV207" s="0"/>
      <c r="JW207" s="0"/>
      <c r="JX207" s="0"/>
      <c r="JY207" s="0"/>
      <c r="JZ207" s="0"/>
      <c r="KA207" s="0"/>
      <c r="KB207" s="0"/>
      <c r="KC207" s="0"/>
      <c r="KD207" s="0"/>
      <c r="KE207" s="0"/>
      <c r="KF207" s="0"/>
      <c r="KG207" s="0"/>
      <c r="KH207" s="0"/>
      <c r="KI207" s="0"/>
      <c r="KJ207" s="0"/>
      <c r="KK207" s="0"/>
      <c r="KL207" s="0"/>
      <c r="KM207" s="0"/>
      <c r="KN207" s="0"/>
      <c r="KO207" s="0"/>
      <c r="KP207" s="0"/>
      <c r="KQ207" s="0"/>
      <c r="KR207" s="0"/>
      <c r="KS207" s="0"/>
      <c r="KT207" s="0"/>
      <c r="KU207" s="0"/>
      <c r="KV207" s="0"/>
      <c r="KW207" s="0"/>
      <c r="KX207" s="0"/>
      <c r="KY207" s="0"/>
      <c r="KZ207" s="0"/>
      <c r="LA207" s="0"/>
      <c r="LB207" s="0"/>
      <c r="LC207" s="0"/>
      <c r="LD207" s="0"/>
      <c r="LE207" s="0"/>
      <c r="LF207" s="0"/>
      <c r="LG207" s="0"/>
      <c r="LH207" s="0"/>
      <c r="LI207" s="0"/>
      <c r="LJ207" s="0"/>
      <c r="LK207" s="0"/>
      <c r="LL207" s="0"/>
      <c r="LM207" s="0"/>
      <c r="LN207" s="0"/>
      <c r="LO207" s="0"/>
      <c r="LP207" s="0"/>
      <c r="LQ207" s="0"/>
      <c r="LR207" s="0"/>
      <c r="LS207" s="0"/>
      <c r="LT207" s="0"/>
      <c r="LU207" s="0"/>
      <c r="LV207" s="0"/>
      <c r="LW207" s="0"/>
      <c r="LX207" s="0"/>
      <c r="LY207" s="0"/>
      <c r="LZ207" s="0"/>
      <c r="MA207" s="0"/>
      <c r="MB207" s="0"/>
      <c r="MC207" s="0"/>
      <c r="MD207" s="0"/>
      <c r="ME207" s="0"/>
      <c r="MF207" s="0"/>
      <c r="MG207" s="0"/>
      <c r="MH207" s="0"/>
      <c r="MI207" s="0"/>
      <c r="MJ207" s="0"/>
      <c r="MK207" s="0"/>
      <c r="ML207" s="0"/>
      <c r="MM207" s="0"/>
      <c r="MN207" s="0"/>
      <c r="MO207" s="0"/>
      <c r="MP207" s="0"/>
      <c r="MQ207" s="0"/>
      <c r="MR207" s="0"/>
      <c r="MS207" s="0"/>
      <c r="MT207" s="0"/>
      <c r="MU207" s="0"/>
      <c r="MV207" s="0"/>
      <c r="MW207" s="0"/>
      <c r="MX207" s="0"/>
      <c r="MY207" s="0"/>
      <c r="MZ207" s="0"/>
      <c r="NA207" s="0"/>
      <c r="NB207" s="0"/>
      <c r="NC207" s="0"/>
      <c r="ND207" s="0"/>
      <c r="NE207" s="0"/>
      <c r="NF207" s="0"/>
      <c r="NG207" s="0"/>
      <c r="NH207" s="0"/>
      <c r="NI207" s="0"/>
      <c r="NJ207" s="0"/>
      <c r="NK207" s="0"/>
      <c r="NL207" s="0"/>
      <c r="NM207" s="0"/>
      <c r="NN207" s="0"/>
      <c r="NO207" s="0"/>
      <c r="NP207" s="0"/>
      <c r="NQ207" s="0"/>
      <c r="NR207" s="0"/>
      <c r="NS207" s="0"/>
      <c r="NT207" s="0"/>
      <c r="NU207" s="0"/>
      <c r="NV207" s="0"/>
      <c r="NW207" s="0"/>
      <c r="NX207" s="0"/>
      <c r="NY207" s="0"/>
      <c r="NZ207" s="0"/>
      <c r="OA207" s="0"/>
      <c r="OB207" s="0"/>
      <c r="OC207" s="0"/>
      <c r="OD207" s="0"/>
      <c r="OE207" s="0"/>
      <c r="OF207" s="0"/>
      <c r="OG207" s="0"/>
      <c r="OH207" s="0"/>
      <c r="OI207" s="0"/>
      <c r="OJ207" s="0"/>
      <c r="OK207" s="0"/>
      <c r="OL207" s="0"/>
      <c r="OM207" s="0"/>
      <c r="ON207" s="0"/>
      <c r="OO207" s="0"/>
      <c r="OP207" s="0"/>
      <c r="OQ207" s="0"/>
      <c r="OR207" s="0"/>
      <c r="OS207" s="0"/>
      <c r="OT207" s="0"/>
      <c r="OU207" s="0"/>
      <c r="OV207" s="0"/>
      <c r="OW207" s="0"/>
      <c r="OX207" s="0"/>
      <c r="OY207" s="0"/>
      <c r="OZ207" s="0"/>
      <c r="PA207" s="0"/>
      <c r="PB207" s="0"/>
      <c r="PC207" s="0"/>
      <c r="PD207" s="0"/>
      <c r="PE207" s="0"/>
      <c r="PF207" s="0"/>
      <c r="PG207" s="0"/>
      <c r="PH207" s="0"/>
      <c r="PI207" s="0"/>
      <c r="PJ207" s="0"/>
      <c r="PK207" s="0"/>
      <c r="PL207" s="0"/>
      <c r="PM207" s="0"/>
      <c r="PN207" s="0"/>
      <c r="PO207" s="0"/>
      <c r="PP207" s="0"/>
      <c r="PQ207" s="0"/>
      <c r="PR207" s="0"/>
      <c r="PS207" s="0"/>
      <c r="PT207" s="0"/>
      <c r="PU207" s="0"/>
      <c r="PV207" s="0"/>
      <c r="PW207" s="0"/>
      <c r="PX207" s="0"/>
      <c r="PY207" s="0"/>
      <c r="PZ207" s="0"/>
      <c r="QA207" s="0"/>
      <c r="QB207" s="0"/>
      <c r="QC207" s="0"/>
      <c r="QD207" s="0"/>
      <c r="QE207" s="0"/>
      <c r="QF207" s="0"/>
      <c r="QG207" s="0"/>
      <c r="QH207" s="0"/>
      <c r="QI207" s="0"/>
      <c r="QJ207" s="0"/>
      <c r="QK207" s="0"/>
      <c r="QL207" s="0"/>
      <c r="QM207" s="0"/>
      <c r="QN207" s="0"/>
      <c r="QO207" s="0"/>
      <c r="QP207" s="0"/>
      <c r="QQ207" s="0"/>
      <c r="QR207" s="0"/>
      <c r="QS207" s="0"/>
      <c r="QT207" s="0"/>
      <c r="QU207" s="0"/>
      <c r="QV207" s="0"/>
      <c r="QW207" s="0"/>
      <c r="QX207" s="0"/>
      <c r="QY207" s="0"/>
      <c r="QZ207" s="0"/>
      <c r="RA207" s="0"/>
      <c r="RB207" s="0"/>
      <c r="RC207" s="0"/>
      <c r="RD207" s="0"/>
      <c r="RE207" s="0"/>
      <c r="RF207" s="0"/>
      <c r="RG207" s="0"/>
      <c r="RH207" s="0"/>
      <c r="RI207" s="0"/>
      <c r="RJ207" s="0"/>
      <c r="RK207" s="0"/>
      <c r="RL207" s="0"/>
      <c r="RM207" s="0"/>
      <c r="RN207" s="0"/>
      <c r="RO207" s="0"/>
      <c r="RP207" s="0"/>
      <c r="RQ207" s="0"/>
      <c r="RR207" s="0"/>
      <c r="RS207" s="0"/>
      <c r="RT207" s="0"/>
      <c r="RU207" s="0"/>
      <c r="RV207" s="0"/>
      <c r="RW207" s="0"/>
      <c r="RX207" s="0"/>
      <c r="RY207" s="0"/>
      <c r="RZ207" s="0"/>
      <c r="SA207" s="0"/>
      <c r="SB207" s="0"/>
      <c r="SC207" s="0"/>
      <c r="SD207" s="0"/>
      <c r="SE207" s="0"/>
      <c r="SF207" s="0"/>
      <c r="SG207" s="0"/>
      <c r="SH207" s="0"/>
      <c r="SI207" s="0"/>
      <c r="SJ207" s="0"/>
      <c r="SK207" s="0"/>
      <c r="SL207" s="0"/>
      <c r="SM207" s="0"/>
      <c r="SN207" s="0"/>
      <c r="SO207" s="0"/>
      <c r="SP207" s="0"/>
      <c r="SQ207" s="0"/>
      <c r="SR207" s="0"/>
      <c r="SS207" s="0"/>
      <c r="ST207" s="0"/>
      <c r="SU207" s="0"/>
      <c r="SV207" s="0"/>
      <c r="SW207" s="0"/>
      <c r="SX207" s="0"/>
      <c r="SY207" s="0"/>
      <c r="SZ207" s="0"/>
      <c r="TA207" s="0"/>
      <c r="TB207" s="0"/>
      <c r="TC207" s="0"/>
      <c r="TD207" s="0"/>
      <c r="TE207" s="0"/>
      <c r="TF207" s="0"/>
      <c r="TG207" s="0"/>
      <c r="TH207" s="0"/>
      <c r="TI207" s="0"/>
      <c r="TJ207" s="0"/>
      <c r="TK207" s="0"/>
      <c r="TL207" s="0"/>
      <c r="TM207" s="0"/>
      <c r="TN207" s="0"/>
      <c r="TO207" s="0"/>
      <c r="TP207" s="0"/>
      <c r="TQ207" s="0"/>
      <c r="TR207" s="0"/>
      <c r="TS207" s="0"/>
      <c r="TT207" s="0"/>
      <c r="TU207" s="0"/>
      <c r="TV207" s="0"/>
      <c r="TW207" s="0"/>
      <c r="TX207" s="0"/>
      <c r="TY207" s="0"/>
      <c r="TZ207" s="0"/>
      <c r="UA207" s="0"/>
      <c r="UB207" s="0"/>
      <c r="UC207" s="0"/>
      <c r="UD207" s="0"/>
      <c r="UE207" s="0"/>
      <c r="UF207" s="0"/>
      <c r="UG207" s="0"/>
      <c r="UH207" s="0"/>
      <c r="UI207" s="0"/>
      <c r="UJ207" s="0"/>
      <c r="UK207" s="0"/>
      <c r="UL207" s="0"/>
      <c r="UM207" s="0"/>
      <c r="UN207" s="0"/>
      <c r="UO207" s="0"/>
      <c r="UP207" s="0"/>
      <c r="UQ207" s="0"/>
      <c r="UR207" s="0"/>
      <c r="US207" s="0"/>
      <c r="UT207" s="0"/>
      <c r="UU207" s="0"/>
      <c r="UV207" s="0"/>
      <c r="UW207" s="0"/>
      <c r="UX207" s="0"/>
      <c r="UY207" s="0"/>
      <c r="UZ207" s="0"/>
      <c r="VA207" s="0"/>
      <c r="VB207" s="0"/>
      <c r="VC207" s="0"/>
      <c r="VD207" s="0"/>
      <c r="VE207" s="0"/>
      <c r="VF207" s="0"/>
      <c r="VG207" s="0"/>
      <c r="VH207" s="0"/>
      <c r="VI207" s="0"/>
      <c r="VJ207" s="0"/>
      <c r="VK207" s="0"/>
      <c r="VL207" s="0"/>
      <c r="VM207" s="0"/>
      <c r="VN207" s="0"/>
      <c r="VO207" s="0"/>
      <c r="VP207" s="0"/>
      <c r="VQ207" s="0"/>
      <c r="VR207" s="0"/>
      <c r="VS207" s="0"/>
      <c r="VT207" s="0"/>
      <c r="VU207" s="0"/>
      <c r="VV207" s="0"/>
      <c r="VW207" s="0"/>
      <c r="VX207" s="0"/>
      <c r="VY207" s="0"/>
      <c r="VZ207" s="0"/>
      <c r="WA207" s="0"/>
      <c r="WB207" s="0"/>
      <c r="WC207" s="0"/>
      <c r="WD207" s="0"/>
      <c r="WE207" s="0"/>
      <c r="WF207" s="0"/>
      <c r="WG207" s="0"/>
      <c r="WH207" s="0"/>
      <c r="WI207" s="0"/>
      <c r="WJ207" s="0"/>
      <c r="WK207" s="0"/>
      <c r="WL207" s="0"/>
      <c r="WM207" s="0"/>
      <c r="WN207" s="0"/>
      <c r="WO207" s="0"/>
      <c r="WP207" s="0"/>
      <c r="WQ207" s="0"/>
      <c r="WR207" s="0"/>
      <c r="WS207" s="0"/>
      <c r="WT207" s="0"/>
      <c r="WU207" s="0"/>
      <c r="WV207" s="0"/>
      <c r="WW207" s="0"/>
      <c r="WX207" s="0"/>
      <c r="WY207" s="0"/>
      <c r="WZ207" s="0"/>
      <c r="XA207" s="0"/>
      <c r="XB207" s="0"/>
      <c r="XC207" s="0"/>
      <c r="XD207" s="0"/>
      <c r="XE207" s="0"/>
      <c r="XF207" s="0"/>
      <c r="XG207" s="0"/>
      <c r="XH207" s="0"/>
      <c r="XI207" s="0"/>
      <c r="XJ207" s="0"/>
      <c r="XK207" s="0"/>
      <c r="XL207" s="0"/>
      <c r="XM207" s="0"/>
      <c r="XN207" s="0"/>
      <c r="XO207" s="0"/>
      <c r="XP207" s="0"/>
      <c r="XQ207" s="0"/>
      <c r="XR207" s="0"/>
      <c r="XS207" s="0"/>
      <c r="XT207" s="0"/>
      <c r="XU207" s="0"/>
      <c r="XV207" s="0"/>
      <c r="XW207" s="0"/>
      <c r="XX207" s="0"/>
      <c r="XY207" s="0"/>
      <c r="XZ207" s="0"/>
      <c r="YA207" s="0"/>
      <c r="YB207" s="0"/>
      <c r="YC207" s="0"/>
      <c r="YD207" s="0"/>
      <c r="YE207" s="0"/>
      <c r="YF207" s="0"/>
      <c r="YG207" s="0"/>
      <c r="YH207" s="0"/>
      <c r="YI207" s="0"/>
      <c r="YJ207" s="0"/>
      <c r="YK207" s="0"/>
      <c r="YL207" s="0"/>
      <c r="YM207" s="0"/>
      <c r="YN207" s="0"/>
      <c r="YO207" s="0"/>
      <c r="YP207" s="0"/>
      <c r="YQ207" s="0"/>
      <c r="YR207" s="0"/>
      <c r="YS207" s="0"/>
      <c r="YT207" s="0"/>
      <c r="YU207" s="0"/>
      <c r="YV207" s="0"/>
      <c r="YW207" s="0"/>
      <c r="YX207" s="0"/>
      <c r="YY207" s="0"/>
      <c r="YZ207" s="0"/>
      <c r="ZA207" s="0"/>
      <c r="ZB207" s="0"/>
      <c r="ZC207" s="0"/>
      <c r="ZD207" s="0"/>
      <c r="ZE207" s="0"/>
      <c r="ZF207" s="0"/>
      <c r="ZG207" s="0"/>
      <c r="ZH207" s="0"/>
      <c r="ZI207" s="0"/>
      <c r="ZJ207" s="0"/>
      <c r="ZK207" s="0"/>
      <c r="ZL207" s="0"/>
      <c r="ZM207" s="0"/>
      <c r="ZN207" s="0"/>
      <c r="ZO207" s="0"/>
      <c r="ZP207" s="0"/>
      <c r="ZQ207" s="0"/>
      <c r="ZR207" s="0"/>
      <c r="ZS207" s="0"/>
      <c r="ZT207" s="0"/>
      <c r="ZU207" s="0"/>
      <c r="ZV207" s="0"/>
      <c r="ZW207" s="0"/>
      <c r="ZX207" s="0"/>
      <c r="ZY207" s="0"/>
      <c r="ZZ207" s="0"/>
      <c r="AAA207" s="0"/>
      <c r="AAB207" s="0"/>
      <c r="AAC207" s="0"/>
      <c r="AAD207" s="0"/>
      <c r="AAE207" s="0"/>
      <c r="AAF207" s="0"/>
      <c r="AAG207" s="0"/>
      <c r="AAH207" s="0"/>
      <c r="AAI207" s="0"/>
      <c r="AAJ207" s="0"/>
      <c r="AAK207" s="0"/>
      <c r="AAL207" s="0"/>
      <c r="AAM207" s="0"/>
      <c r="AAN207" s="0"/>
      <c r="AAO207" s="0"/>
      <c r="AAP207" s="0"/>
      <c r="AAQ207" s="0"/>
      <c r="AAR207" s="0"/>
      <c r="AAS207" s="0"/>
      <c r="AAT207" s="0"/>
      <c r="AAU207" s="0"/>
      <c r="AAV207" s="0"/>
      <c r="AAW207" s="0"/>
      <c r="AAX207" s="0"/>
      <c r="AAY207" s="0"/>
      <c r="AAZ207" s="0"/>
      <c r="ABA207" s="0"/>
      <c r="ABB207" s="0"/>
      <c r="ABC207" s="0"/>
      <c r="ABD207" s="0"/>
      <c r="ABE207" s="0"/>
      <c r="ABF207" s="0"/>
      <c r="ABG207" s="0"/>
      <c r="ABH207" s="0"/>
      <c r="ABI207" s="0"/>
      <c r="ABJ207" s="0"/>
      <c r="ABK207" s="0"/>
      <c r="ABL207" s="0"/>
      <c r="ABM207" s="0"/>
      <c r="ABN207" s="0"/>
      <c r="ABO207" s="0"/>
      <c r="ABP207" s="0"/>
      <c r="ABQ207" s="0"/>
      <c r="ABR207" s="0"/>
      <c r="ABS207" s="0"/>
      <c r="ABT207" s="0"/>
      <c r="ABU207" s="0"/>
      <c r="ABV207" s="0"/>
      <c r="ABW207" s="0"/>
      <c r="ABX207" s="0"/>
      <c r="ABY207" s="0"/>
      <c r="ABZ207" s="0"/>
      <c r="ACA207" s="0"/>
      <c r="ACB207" s="0"/>
      <c r="ACC207" s="0"/>
      <c r="ACD207" s="0"/>
      <c r="ACE207" s="0"/>
      <c r="ACF207" s="0"/>
      <c r="ACG207" s="0"/>
      <c r="ACH207" s="0"/>
      <c r="ACI207" s="0"/>
      <c r="ACJ207" s="0"/>
      <c r="ACK207" s="0"/>
      <c r="ACL207" s="0"/>
      <c r="ACM207" s="0"/>
      <c r="ACN207" s="0"/>
      <c r="ACO207" s="0"/>
      <c r="ACP207" s="0"/>
      <c r="ACQ207" s="0"/>
      <c r="ACR207" s="0"/>
      <c r="ACS207" s="0"/>
      <c r="ACT207" s="0"/>
      <c r="ACU207" s="0"/>
      <c r="ACV207" s="0"/>
      <c r="ACW207" s="0"/>
      <c r="ACX207" s="0"/>
      <c r="ACY207" s="0"/>
      <c r="ACZ207" s="0"/>
      <c r="ADA207" s="0"/>
      <c r="ADB207" s="0"/>
      <c r="ADC207" s="0"/>
      <c r="ADD207" s="0"/>
      <c r="ADE207" s="0"/>
      <c r="ADF207" s="0"/>
      <c r="ADG207" s="0"/>
      <c r="ADH207" s="0"/>
      <c r="ADI207" s="0"/>
      <c r="ADJ207" s="0"/>
      <c r="ADK207" s="0"/>
      <c r="ADL207" s="0"/>
      <c r="ADM207" s="0"/>
      <c r="ADN207" s="0"/>
      <c r="ADO207" s="0"/>
      <c r="ADP207" s="0"/>
      <c r="ADQ207" s="0"/>
      <c r="ADR207" s="0"/>
      <c r="ADS207" s="0"/>
      <c r="ADT207" s="0"/>
      <c r="ADU207" s="0"/>
      <c r="ADV207" s="0"/>
      <c r="ADW207" s="0"/>
      <c r="ADX207" s="0"/>
      <c r="ADY207" s="0"/>
      <c r="ADZ207" s="0"/>
      <c r="AEA207" s="0"/>
      <c r="AEB207" s="0"/>
      <c r="AEC207" s="0"/>
      <c r="AED207" s="0"/>
      <c r="AEE207" s="0"/>
      <c r="AEF207" s="0"/>
      <c r="AEG207" s="0"/>
      <c r="AEH207" s="0"/>
      <c r="AEI207" s="0"/>
      <c r="AEJ207" s="0"/>
      <c r="AEK207" s="0"/>
      <c r="AEL207" s="0"/>
      <c r="AEM207" s="0"/>
      <c r="AEN207" s="0"/>
      <c r="AEO207" s="0"/>
      <c r="AEP207" s="0"/>
      <c r="AEQ207" s="0"/>
      <c r="AER207" s="0"/>
      <c r="AES207" s="0"/>
      <c r="AET207" s="0"/>
      <c r="AEU207" s="0"/>
      <c r="AEV207" s="0"/>
      <c r="AEW207" s="0"/>
      <c r="AEX207" s="0"/>
      <c r="AEY207" s="0"/>
      <c r="AEZ207" s="0"/>
      <c r="AFA207" s="0"/>
      <c r="AFB207" s="0"/>
      <c r="AFC207" s="0"/>
      <c r="AFD207" s="0"/>
      <c r="AFE207" s="0"/>
      <c r="AFF207" s="0"/>
      <c r="AFG207" s="0"/>
      <c r="AFH207" s="0"/>
      <c r="AFI207" s="0"/>
      <c r="AFJ207" s="0"/>
      <c r="AFK207" s="0"/>
      <c r="AFL207" s="0"/>
      <c r="AFM207" s="0"/>
      <c r="AFN207" s="0"/>
      <c r="AFO207" s="0"/>
      <c r="AFP207" s="0"/>
      <c r="AFQ207" s="0"/>
      <c r="AFR207" s="0"/>
      <c r="AFS207" s="0"/>
      <c r="AFT207" s="0"/>
      <c r="AFU207" s="0"/>
      <c r="AFV207" s="0"/>
      <c r="AFW207" s="0"/>
      <c r="AFX207" s="0"/>
      <c r="AFY207" s="0"/>
      <c r="AFZ207" s="0"/>
      <c r="AGA207" s="0"/>
      <c r="AGB207" s="0"/>
      <c r="AGC207" s="0"/>
      <c r="AGD207" s="0"/>
      <c r="AGE207" s="0"/>
      <c r="AGF207" s="0"/>
      <c r="AGG207" s="0"/>
      <c r="AGH207" s="0"/>
      <c r="AGI207" s="0"/>
      <c r="AGJ207" s="0"/>
      <c r="AGK207" s="0"/>
      <c r="AGL207" s="0"/>
      <c r="AGM207" s="0"/>
      <c r="AGN207" s="0"/>
      <c r="AGO207" s="0"/>
      <c r="AGP207" s="0"/>
      <c r="AGQ207" s="0"/>
      <c r="AGR207" s="0"/>
      <c r="AGS207" s="0"/>
      <c r="AGT207" s="0"/>
      <c r="AGU207" s="0"/>
      <c r="AGV207" s="0"/>
      <c r="AGW207" s="0"/>
      <c r="AGX207" s="0"/>
      <c r="AGY207" s="0"/>
      <c r="AGZ207" s="0"/>
      <c r="AHA207" s="0"/>
      <c r="AHB207" s="0"/>
      <c r="AHC207" s="0"/>
      <c r="AHD207" s="0"/>
      <c r="AHE207" s="0"/>
      <c r="AHF207" s="0"/>
      <c r="AHG207" s="0"/>
      <c r="AHH207" s="0"/>
      <c r="AHI207" s="0"/>
      <c r="AHJ207" s="0"/>
      <c r="AHK207" s="0"/>
      <c r="AHL207" s="0"/>
      <c r="AHM207" s="0"/>
      <c r="AHN207" s="0"/>
      <c r="AHO207" s="0"/>
      <c r="AHP207" s="0"/>
      <c r="AHQ207" s="0"/>
      <c r="AHR207" s="0"/>
      <c r="AHS207" s="0"/>
      <c r="AHT207" s="0"/>
      <c r="AHU207" s="0"/>
      <c r="AHV207" s="0"/>
      <c r="AHW207" s="0"/>
      <c r="AHX207" s="0"/>
      <c r="AHY207" s="0"/>
      <c r="AHZ207" s="0"/>
      <c r="AIA207" s="0"/>
      <c r="AIB207" s="0"/>
      <c r="AIC207" s="0"/>
      <c r="AID207" s="0"/>
      <c r="AIE207" s="0"/>
      <c r="AIF207" s="0"/>
      <c r="AIG207" s="0"/>
      <c r="AIH207" s="0"/>
      <c r="AII207" s="0"/>
      <c r="AIJ207" s="0"/>
      <c r="AIK207" s="0"/>
      <c r="AIL207" s="0"/>
      <c r="AIM207" s="0"/>
      <c r="AIN207" s="0"/>
      <c r="AIO207" s="0"/>
      <c r="AIP207" s="0"/>
      <c r="AIQ207" s="0"/>
      <c r="AIR207" s="0"/>
      <c r="AIS207" s="0"/>
      <c r="AIT207" s="0"/>
      <c r="AIU207" s="0"/>
      <c r="AIV207" s="0"/>
      <c r="AIW207" s="0"/>
      <c r="AIX207" s="0"/>
      <c r="AIY207" s="0"/>
      <c r="AIZ207" s="0"/>
      <c r="AJA207" s="0"/>
      <c r="AJB207" s="0"/>
      <c r="AJC207" s="0"/>
      <c r="AJD207" s="0"/>
      <c r="AJE207" s="0"/>
      <c r="AJF207" s="0"/>
      <c r="AJG207" s="0"/>
      <c r="AJH207" s="0"/>
      <c r="AJI207" s="0"/>
      <c r="AJJ207" s="0"/>
      <c r="AJK207" s="0"/>
      <c r="AJL207" s="0"/>
      <c r="AJM207" s="0"/>
      <c r="AJN207" s="0"/>
      <c r="AJO207" s="0"/>
      <c r="AJP207" s="0"/>
      <c r="AJQ207" s="0"/>
      <c r="AJR207" s="0"/>
      <c r="AJS207" s="0"/>
      <c r="AJT207" s="0"/>
      <c r="AJU207" s="0"/>
      <c r="AJV207" s="0"/>
      <c r="AJW207" s="0"/>
      <c r="AJX207" s="0"/>
      <c r="AJY207" s="0"/>
      <c r="AJZ207" s="0"/>
      <c r="AKA207" s="0"/>
      <c r="AKB207" s="0"/>
      <c r="AKC207" s="0"/>
      <c r="AKD207" s="0"/>
      <c r="AKE207" s="0"/>
      <c r="AKF207" s="0"/>
      <c r="AKG207" s="0"/>
      <c r="AKH207" s="0"/>
      <c r="AKI207" s="0"/>
      <c r="AKJ207" s="0"/>
      <c r="AKK207" s="0"/>
      <c r="AKL207" s="0"/>
      <c r="AKM207" s="0"/>
      <c r="AKN207" s="0"/>
      <c r="AKO207" s="0"/>
      <c r="AKP207" s="0"/>
      <c r="AKQ207" s="0"/>
      <c r="AKR207" s="0"/>
      <c r="AKS207" s="0"/>
      <c r="AKT207" s="0"/>
      <c r="AKU207" s="0"/>
      <c r="AKV207" s="0"/>
      <c r="AKW207" s="0"/>
      <c r="AKX207" s="0"/>
      <c r="AKY207" s="0"/>
      <c r="AKZ207" s="0"/>
      <c r="ALA207" s="0"/>
      <c r="ALB207" s="0"/>
      <c r="ALC207" s="0"/>
      <c r="ALD207" s="0"/>
      <c r="ALE207" s="0"/>
      <c r="ALF207" s="0"/>
      <c r="ALG207" s="0"/>
      <c r="ALH207" s="0"/>
      <c r="ALI207" s="0"/>
      <c r="ALJ207" s="0"/>
      <c r="ALK207" s="0"/>
      <c r="ALL207" s="0"/>
      <c r="ALM207" s="0"/>
      <c r="ALN207" s="0"/>
      <c r="ALO207" s="0"/>
      <c r="ALP207" s="0"/>
      <c r="ALQ207" s="0"/>
      <c r="ALR207" s="0"/>
      <c r="ALS207" s="0"/>
      <c r="ALT207" s="0"/>
      <c r="ALU207" s="0"/>
      <c r="ALV207" s="0"/>
      <c r="ALW207" s="0"/>
      <c r="ALX207" s="0"/>
      <c r="ALY207" s="0"/>
      <c r="ALZ207" s="0"/>
      <c r="AMA207" s="0"/>
      <c r="AMB207" s="0"/>
      <c r="AMC207" s="0"/>
      <c r="AMD207" s="0"/>
      <c r="AME207" s="0"/>
      <c r="AMF207" s="0"/>
      <c r="AMG207" s="0"/>
    </row>
    <row r="210" customFormat="false" ht="13.8" hidden="false" customHeight="false" outlineLevel="0" collapsed="false">
      <c r="A210" s="0"/>
      <c r="B210" s="0"/>
      <c r="C210" s="0"/>
      <c r="D210" s="0"/>
      <c r="E210" s="0"/>
      <c r="F210" s="0"/>
      <c r="G210" s="0"/>
      <c r="H210" s="0"/>
      <c r="I210" s="0"/>
      <c r="J210" s="0"/>
      <c r="K210" s="0"/>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c r="IX210" s="0"/>
      <c r="IY210" s="0"/>
      <c r="IZ210" s="0"/>
      <c r="JA210" s="0"/>
      <c r="JB210" s="0"/>
      <c r="JC210" s="0"/>
      <c r="JD210" s="0"/>
      <c r="JE210" s="0"/>
      <c r="JF210" s="0"/>
      <c r="JG210" s="0"/>
      <c r="JH210" s="0"/>
      <c r="JI210" s="0"/>
      <c r="JJ210" s="0"/>
      <c r="JK210" s="0"/>
      <c r="JL210" s="0"/>
      <c r="JM210" s="0"/>
      <c r="JN210" s="0"/>
      <c r="JO210" s="0"/>
      <c r="JP210" s="0"/>
      <c r="JQ210" s="0"/>
      <c r="JR210" s="0"/>
      <c r="JS210" s="0"/>
      <c r="JT210" s="0"/>
      <c r="JU210" s="0"/>
      <c r="JV210" s="0"/>
      <c r="JW210" s="0"/>
      <c r="JX210" s="0"/>
      <c r="JY210" s="0"/>
      <c r="JZ210" s="0"/>
      <c r="KA210" s="0"/>
      <c r="KB210" s="0"/>
      <c r="KC210" s="0"/>
      <c r="KD210" s="0"/>
      <c r="KE210" s="0"/>
      <c r="KF210" s="0"/>
      <c r="KG210" s="0"/>
      <c r="KH210" s="0"/>
      <c r="KI210" s="0"/>
      <c r="KJ210" s="0"/>
      <c r="KK210" s="0"/>
      <c r="KL210" s="0"/>
      <c r="KM210" s="0"/>
      <c r="KN210" s="0"/>
      <c r="KO210" s="0"/>
      <c r="KP210" s="0"/>
      <c r="KQ210" s="0"/>
      <c r="KR210" s="0"/>
      <c r="KS210" s="0"/>
      <c r="KT210" s="0"/>
      <c r="KU210" s="0"/>
      <c r="KV210" s="0"/>
      <c r="KW210" s="0"/>
      <c r="KX210" s="0"/>
      <c r="KY210" s="0"/>
      <c r="KZ210" s="0"/>
      <c r="LA210" s="0"/>
      <c r="LB210" s="0"/>
      <c r="LC210" s="0"/>
      <c r="LD210" s="0"/>
      <c r="LE210" s="0"/>
      <c r="LF210" s="0"/>
      <c r="LG210" s="0"/>
      <c r="LH210" s="0"/>
      <c r="LI210" s="0"/>
      <c r="LJ210" s="0"/>
      <c r="LK210" s="0"/>
      <c r="LL210" s="0"/>
      <c r="LM210" s="0"/>
      <c r="LN210" s="0"/>
      <c r="LO210" s="0"/>
      <c r="LP210" s="0"/>
      <c r="LQ210" s="0"/>
      <c r="LR210" s="0"/>
      <c r="LS210" s="0"/>
      <c r="LT210" s="0"/>
      <c r="LU210" s="0"/>
      <c r="LV210" s="0"/>
      <c r="LW210" s="0"/>
      <c r="LX210" s="0"/>
      <c r="LY210" s="0"/>
      <c r="LZ210" s="0"/>
      <c r="MA210" s="0"/>
      <c r="MB210" s="0"/>
      <c r="MC210" s="0"/>
      <c r="MD210" s="0"/>
      <c r="ME210" s="0"/>
      <c r="MF210" s="0"/>
      <c r="MG210" s="0"/>
      <c r="MH210" s="0"/>
      <c r="MI210" s="0"/>
      <c r="MJ210" s="0"/>
      <c r="MK210" s="0"/>
      <c r="ML210" s="0"/>
      <c r="MM210" s="0"/>
      <c r="MN210" s="0"/>
      <c r="MO210" s="0"/>
      <c r="MP210" s="0"/>
      <c r="MQ210" s="0"/>
      <c r="MR210" s="0"/>
      <c r="MS210" s="0"/>
      <c r="MT210" s="0"/>
      <c r="MU210" s="0"/>
      <c r="MV210" s="0"/>
      <c r="MW210" s="0"/>
      <c r="MX210" s="0"/>
      <c r="MY210" s="0"/>
      <c r="MZ210" s="0"/>
      <c r="NA210" s="0"/>
      <c r="NB210" s="0"/>
      <c r="NC210" s="0"/>
      <c r="ND210" s="0"/>
      <c r="NE210" s="0"/>
      <c r="NF210" s="0"/>
      <c r="NG210" s="0"/>
      <c r="NH210" s="0"/>
      <c r="NI210" s="0"/>
      <c r="NJ210" s="0"/>
      <c r="NK210" s="0"/>
      <c r="NL210" s="0"/>
      <c r="NM210" s="0"/>
      <c r="NN210" s="0"/>
      <c r="NO210" s="0"/>
      <c r="NP210" s="0"/>
      <c r="NQ210" s="0"/>
      <c r="NR210" s="0"/>
      <c r="NS210" s="0"/>
      <c r="NT210" s="0"/>
      <c r="NU210" s="0"/>
      <c r="NV210" s="0"/>
      <c r="NW210" s="0"/>
      <c r="NX210" s="0"/>
      <c r="NY210" s="0"/>
      <c r="NZ210" s="0"/>
      <c r="OA210" s="0"/>
      <c r="OB210" s="0"/>
      <c r="OC210" s="0"/>
      <c r="OD210" s="0"/>
      <c r="OE210" s="0"/>
      <c r="OF210" s="0"/>
      <c r="OG210" s="0"/>
      <c r="OH210" s="0"/>
      <c r="OI210" s="0"/>
      <c r="OJ210" s="0"/>
      <c r="OK210" s="0"/>
      <c r="OL210" s="0"/>
      <c r="OM210" s="0"/>
      <c r="ON210" s="0"/>
      <c r="OO210" s="0"/>
      <c r="OP210" s="0"/>
      <c r="OQ210" s="0"/>
      <c r="OR210" s="0"/>
      <c r="OS210" s="0"/>
      <c r="OT210" s="0"/>
      <c r="OU210" s="0"/>
      <c r="OV210" s="0"/>
      <c r="OW210" s="0"/>
      <c r="OX210" s="0"/>
      <c r="OY210" s="0"/>
      <c r="OZ210" s="0"/>
      <c r="PA210" s="0"/>
      <c r="PB210" s="0"/>
      <c r="PC210" s="0"/>
      <c r="PD210" s="0"/>
      <c r="PE210" s="0"/>
      <c r="PF210" s="0"/>
      <c r="PG210" s="0"/>
      <c r="PH210" s="0"/>
      <c r="PI210" s="0"/>
      <c r="PJ210" s="0"/>
      <c r="PK210" s="0"/>
      <c r="PL210" s="0"/>
      <c r="PM210" s="0"/>
      <c r="PN210" s="0"/>
      <c r="PO210" s="0"/>
      <c r="PP210" s="0"/>
      <c r="PQ210" s="0"/>
      <c r="PR210" s="0"/>
      <c r="PS210" s="0"/>
      <c r="PT210" s="0"/>
      <c r="PU210" s="0"/>
      <c r="PV210" s="0"/>
      <c r="PW210" s="0"/>
      <c r="PX210" s="0"/>
      <c r="PY210" s="0"/>
      <c r="PZ210" s="0"/>
      <c r="QA210" s="0"/>
      <c r="QB210" s="0"/>
      <c r="QC210" s="0"/>
      <c r="QD210" s="0"/>
      <c r="QE210" s="0"/>
      <c r="QF210" s="0"/>
      <c r="QG210" s="0"/>
      <c r="QH210" s="0"/>
      <c r="QI210" s="0"/>
      <c r="QJ210" s="0"/>
      <c r="QK210" s="0"/>
      <c r="QL210" s="0"/>
      <c r="QM210" s="0"/>
      <c r="QN210" s="0"/>
      <c r="QO210" s="0"/>
      <c r="QP210" s="0"/>
      <c r="QQ210" s="0"/>
      <c r="QR210" s="0"/>
      <c r="QS210" s="0"/>
      <c r="QT210" s="0"/>
      <c r="QU210" s="0"/>
      <c r="QV210" s="0"/>
      <c r="QW210" s="0"/>
      <c r="QX210" s="0"/>
      <c r="QY210" s="0"/>
      <c r="QZ210" s="0"/>
      <c r="RA210" s="0"/>
      <c r="RB210" s="0"/>
      <c r="RC210" s="0"/>
      <c r="RD210" s="0"/>
      <c r="RE210" s="0"/>
      <c r="RF210" s="0"/>
      <c r="RG210" s="0"/>
      <c r="RH210" s="0"/>
      <c r="RI210" s="0"/>
      <c r="RJ210" s="0"/>
      <c r="RK210" s="0"/>
      <c r="RL210" s="0"/>
      <c r="RM210" s="0"/>
      <c r="RN210" s="0"/>
      <c r="RO210" s="0"/>
      <c r="RP210" s="0"/>
      <c r="RQ210" s="0"/>
      <c r="RR210" s="0"/>
      <c r="RS210" s="0"/>
      <c r="RT210" s="0"/>
      <c r="RU210" s="0"/>
      <c r="RV210" s="0"/>
      <c r="RW210" s="0"/>
      <c r="RX210" s="0"/>
      <c r="RY210" s="0"/>
      <c r="RZ210" s="0"/>
      <c r="SA210" s="0"/>
      <c r="SB210" s="0"/>
      <c r="SC210" s="0"/>
      <c r="SD210" s="0"/>
      <c r="SE210" s="0"/>
      <c r="SF210" s="0"/>
      <c r="SG210" s="0"/>
      <c r="SH210" s="0"/>
      <c r="SI210" s="0"/>
      <c r="SJ210" s="0"/>
      <c r="SK210" s="0"/>
      <c r="SL210" s="0"/>
      <c r="SM210" s="0"/>
      <c r="SN210" s="0"/>
      <c r="SO210" s="0"/>
      <c r="SP210" s="0"/>
      <c r="SQ210" s="0"/>
      <c r="SR210" s="0"/>
      <c r="SS210" s="0"/>
      <c r="ST210" s="0"/>
      <c r="SU210" s="0"/>
      <c r="SV210" s="0"/>
      <c r="SW210" s="0"/>
      <c r="SX210" s="0"/>
      <c r="SY210" s="0"/>
      <c r="SZ210" s="0"/>
      <c r="TA210" s="0"/>
      <c r="TB210" s="0"/>
      <c r="TC210" s="0"/>
      <c r="TD210" s="0"/>
      <c r="TE210" s="0"/>
      <c r="TF210" s="0"/>
      <c r="TG210" s="0"/>
      <c r="TH210" s="0"/>
      <c r="TI210" s="0"/>
      <c r="TJ210" s="0"/>
      <c r="TK210" s="0"/>
      <c r="TL210" s="0"/>
      <c r="TM210" s="0"/>
      <c r="TN210" s="0"/>
      <c r="TO210" s="0"/>
      <c r="TP210" s="0"/>
      <c r="TQ210" s="0"/>
      <c r="TR210" s="0"/>
      <c r="TS210" s="0"/>
      <c r="TT210" s="0"/>
      <c r="TU210" s="0"/>
      <c r="TV210" s="0"/>
      <c r="TW210" s="0"/>
      <c r="TX210" s="0"/>
      <c r="TY210" s="0"/>
      <c r="TZ210" s="0"/>
      <c r="UA210" s="0"/>
      <c r="UB210" s="0"/>
      <c r="UC210" s="0"/>
      <c r="UD210" s="0"/>
      <c r="UE210" s="0"/>
      <c r="UF210" s="0"/>
      <c r="UG210" s="0"/>
      <c r="UH210" s="0"/>
      <c r="UI210" s="0"/>
      <c r="UJ210" s="0"/>
      <c r="UK210" s="0"/>
      <c r="UL210" s="0"/>
      <c r="UM210" s="0"/>
      <c r="UN210" s="0"/>
      <c r="UO210" s="0"/>
      <c r="UP210" s="0"/>
      <c r="UQ210" s="0"/>
      <c r="UR210" s="0"/>
      <c r="US210" s="0"/>
      <c r="UT210" s="0"/>
      <c r="UU210" s="0"/>
      <c r="UV210" s="0"/>
      <c r="UW210" s="0"/>
      <c r="UX210" s="0"/>
      <c r="UY210" s="0"/>
      <c r="UZ210" s="0"/>
      <c r="VA210" s="0"/>
      <c r="VB210" s="0"/>
      <c r="VC210" s="0"/>
      <c r="VD210" s="0"/>
      <c r="VE210" s="0"/>
      <c r="VF210" s="0"/>
      <c r="VG210" s="0"/>
      <c r="VH210" s="0"/>
      <c r="VI210" s="0"/>
      <c r="VJ210" s="0"/>
      <c r="VK210" s="0"/>
      <c r="VL210" s="0"/>
      <c r="VM210" s="0"/>
      <c r="VN210" s="0"/>
      <c r="VO210" s="0"/>
      <c r="VP210" s="0"/>
      <c r="VQ210" s="0"/>
      <c r="VR210" s="0"/>
      <c r="VS210" s="0"/>
      <c r="VT210" s="0"/>
      <c r="VU210" s="0"/>
      <c r="VV210" s="0"/>
      <c r="VW210" s="0"/>
      <c r="VX210" s="0"/>
      <c r="VY210" s="0"/>
      <c r="VZ210" s="0"/>
      <c r="WA210" s="0"/>
      <c r="WB210" s="0"/>
      <c r="WC210" s="0"/>
      <c r="WD210" s="0"/>
      <c r="WE210" s="0"/>
      <c r="WF210" s="0"/>
      <c r="WG210" s="0"/>
      <c r="WH210" s="0"/>
      <c r="WI210" s="0"/>
      <c r="WJ210" s="0"/>
      <c r="WK210" s="0"/>
      <c r="WL210" s="0"/>
      <c r="WM210" s="0"/>
      <c r="WN210" s="0"/>
      <c r="WO210" s="0"/>
      <c r="WP210" s="0"/>
      <c r="WQ210" s="0"/>
      <c r="WR210" s="0"/>
      <c r="WS210" s="0"/>
      <c r="WT210" s="0"/>
      <c r="WU210" s="0"/>
      <c r="WV210" s="0"/>
      <c r="WW210" s="0"/>
      <c r="WX210" s="0"/>
      <c r="WY210" s="0"/>
      <c r="WZ210" s="0"/>
      <c r="XA210" s="0"/>
      <c r="XB210" s="0"/>
      <c r="XC210" s="0"/>
      <c r="XD210" s="0"/>
      <c r="XE210" s="0"/>
      <c r="XF210" s="0"/>
      <c r="XG210" s="0"/>
      <c r="XH210" s="0"/>
      <c r="XI210" s="0"/>
      <c r="XJ210" s="0"/>
      <c r="XK210" s="0"/>
      <c r="XL210" s="0"/>
      <c r="XM210" s="0"/>
      <c r="XN210" s="0"/>
      <c r="XO210" s="0"/>
      <c r="XP210" s="0"/>
      <c r="XQ210" s="0"/>
      <c r="XR210" s="0"/>
      <c r="XS210" s="0"/>
      <c r="XT210" s="0"/>
      <c r="XU210" s="0"/>
      <c r="XV210" s="0"/>
      <c r="XW210" s="0"/>
      <c r="XX210" s="0"/>
      <c r="XY210" s="0"/>
      <c r="XZ210" s="0"/>
      <c r="YA210" s="0"/>
      <c r="YB210" s="0"/>
      <c r="YC210" s="0"/>
      <c r="YD210" s="0"/>
      <c r="YE210" s="0"/>
      <c r="YF210" s="0"/>
      <c r="YG210" s="0"/>
      <c r="YH210" s="0"/>
      <c r="YI210" s="0"/>
      <c r="YJ210" s="0"/>
      <c r="YK210" s="0"/>
      <c r="YL210" s="0"/>
      <c r="YM210" s="0"/>
      <c r="YN210" s="0"/>
      <c r="YO210" s="0"/>
      <c r="YP210" s="0"/>
      <c r="YQ210" s="0"/>
      <c r="YR210" s="0"/>
      <c r="YS210" s="0"/>
      <c r="YT210" s="0"/>
      <c r="YU210" s="0"/>
      <c r="YV210" s="0"/>
      <c r="YW210" s="0"/>
      <c r="YX210" s="0"/>
      <c r="YY210" s="0"/>
      <c r="YZ210" s="0"/>
      <c r="ZA210" s="0"/>
      <c r="ZB210" s="0"/>
      <c r="ZC210" s="0"/>
      <c r="ZD210" s="0"/>
      <c r="ZE210" s="0"/>
      <c r="ZF210" s="0"/>
      <c r="ZG210" s="0"/>
      <c r="ZH210" s="0"/>
      <c r="ZI210" s="0"/>
      <c r="ZJ210" s="0"/>
      <c r="ZK210" s="0"/>
      <c r="ZL210" s="0"/>
      <c r="ZM210" s="0"/>
      <c r="ZN210" s="0"/>
      <c r="ZO210" s="0"/>
      <c r="ZP210" s="0"/>
      <c r="ZQ210" s="0"/>
      <c r="ZR210" s="0"/>
      <c r="ZS210" s="0"/>
      <c r="ZT210" s="0"/>
      <c r="ZU210" s="0"/>
      <c r="ZV210" s="0"/>
      <c r="ZW210" s="0"/>
      <c r="ZX210" s="0"/>
      <c r="ZY210" s="0"/>
      <c r="ZZ210" s="0"/>
      <c r="AAA210" s="0"/>
      <c r="AAB210" s="0"/>
      <c r="AAC210" s="0"/>
      <c r="AAD210" s="0"/>
      <c r="AAE210" s="0"/>
      <c r="AAF210" s="0"/>
      <c r="AAG210" s="0"/>
      <c r="AAH210" s="0"/>
      <c r="AAI210" s="0"/>
      <c r="AAJ210" s="0"/>
      <c r="AAK210" s="0"/>
      <c r="AAL210" s="0"/>
      <c r="AAM210" s="0"/>
      <c r="AAN210" s="0"/>
      <c r="AAO210" s="0"/>
      <c r="AAP210" s="0"/>
      <c r="AAQ210" s="0"/>
      <c r="AAR210" s="0"/>
      <c r="AAS210" s="0"/>
      <c r="AAT210" s="0"/>
      <c r="AAU210" s="0"/>
      <c r="AAV210" s="0"/>
      <c r="AAW210" s="0"/>
      <c r="AAX210" s="0"/>
      <c r="AAY210" s="0"/>
      <c r="AAZ210" s="0"/>
      <c r="ABA210" s="0"/>
      <c r="ABB210" s="0"/>
      <c r="ABC210" s="0"/>
      <c r="ABD210" s="0"/>
      <c r="ABE210" s="0"/>
      <c r="ABF210" s="0"/>
      <c r="ABG210" s="0"/>
      <c r="ABH210" s="0"/>
      <c r="ABI210" s="0"/>
      <c r="ABJ210" s="0"/>
      <c r="ABK210" s="0"/>
      <c r="ABL210" s="0"/>
      <c r="ABM210" s="0"/>
      <c r="ABN210" s="0"/>
      <c r="ABO210" s="0"/>
      <c r="ABP210" s="0"/>
      <c r="ABQ210" s="0"/>
      <c r="ABR210" s="0"/>
      <c r="ABS210" s="0"/>
      <c r="ABT210" s="0"/>
      <c r="ABU210" s="0"/>
      <c r="ABV210" s="0"/>
      <c r="ABW210" s="0"/>
      <c r="ABX210" s="0"/>
      <c r="ABY210" s="0"/>
      <c r="ABZ210" s="0"/>
      <c r="ACA210" s="0"/>
      <c r="ACB210" s="0"/>
      <c r="ACC210" s="0"/>
      <c r="ACD210" s="0"/>
      <c r="ACE210" s="0"/>
      <c r="ACF210" s="0"/>
      <c r="ACG210" s="0"/>
      <c r="ACH210" s="0"/>
      <c r="ACI210" s="0"/>
      <c r="ACJ210" s="0"/>
      <c r="ACK210" s="0"/>
      <c r="ACL210" s="0"/>
      <c r="ACM210" s="0"/>
      <c r="ACN210" s="0"/>
      <c r="ACO210" s="0"/>
      <c r="ACP210" s="0"/>
      <c r="ACQ210" s="0"/>
      <c r="ACR210" s="0"/>
      <c r="ACS210" s="0"/>
      <c r="ACT210" s="0"/>
      <c r="ACU210" s="0"/>
      <c r="ACV210" s="0"/>
      <c r="ACW210" s="0"/>
      <c r="ACX210" s="0"/>
      <c r="ACY210" s="0"/>
      <c r="ACZ210" s="0"/>
      <c r="ADA210" s="0"/>
      <c r="ADB210" s="0"/>
      <c r="ADC210" s="0"/>
      <c r="ADD210" s="0"/>
      <c r="ADE210" s="0"/>
      <c r="ADF210" s="0"/>
      <c r="ADG210" s="0"/>
      <c r="ADH210" s="0"/>
      <c r="ADI210" s="0"/>
      <c r="ADJ210" s="0"/>
      <c r="ADK210" s="0"/>
      <c r="ADL210" s="0"/>
      <c r="ADM210" s="0"/>
      <c r="ADN210" s="0"/>
      <c r="ADO210" s="0"/>
      <c r="ADP210" s="0"/>
      <c r="ADQ210" s="0"/>
      <c r="ADR210" s="0"/>
      <c r="ADS210" s="0"/>
      <c r="ADT210" s="0"/>
      <c r="ADU210" s="0"/>
      <c r="ADV210" s="0"/>
      <c r="ADW210" s="0"/>
      <c r="ADX210" s="0"/>
      <c r="ADY210" s="0"/>
      <c r="ADZ210" s="0"/>
      <c r="AEA210" s="0"/>
      <c r="AEB210" s="0"/>
      <c r="AEC210" s="0"/>
      <c r="AED210" s="0"/>
      <c r="AEE210" s="0"/>
      <c r="AEF210" s="0"/>
      <c r="AEG210" s="0"/>
      <c r="AEH210" s="0"/>
      <c r="AEI210" s="0"/>
      <c r="AEJ210" s="0"/>
      <c r="AEK210" s="0"/>
      <c r="AEL210" s="0"/>
      <c r="AEM210" s="0"/>
      <c r="AEN210" s="0"/>
      <c r="AEO210" s="0"/>
      <c r="AEP210" s="0"/>
      <c r="AEQ210" s="0"/>
      <c r="AER210" s="0"/>
      <c r="AES210" s="0"/>
      <c r="AET210" s="0"/>
      <c r="AEU210" s="0"/>
      <c r="AEV210" s="0"/>
      <c r="AEW210" s="0"/>
      <c r="AEX210" s="0"/>
      <c r="AEY210" s="0"/>
      <c r="AEZ210" s="0"/>
      <c r="AFA210" s="0"/>
      <c r="AFB210" s="0"/>
      <c r="AFC210" s="0"/>
      <c r="AFD210" s="0"/>
      <c r="AFE210" s="0"/>
      <c r="AFF210" s="0"/>
      <c r="AFG210" s="0"/>
      <c r="AFH210" s="0"/>
      <c r="AFI210" s="0"/>
      <c r="AFJ210" s="0"/>
      <c r="AFK210" s="0"/>
      <c r="AFL210" s="0"/>
      <c r="AFM210" s="0"/>
      <c r="AFN210" s="0"/>
      <c r="AFO210" s="0"/>
      <c r="AFP210" s="0"/>
      <c r="AFQ210" s="0"/>
      <c r="AFR210" s="0"/>
      <c r="AFS210" s="0"/>
      <c r="AFT210" s="0"/>
      <c r="AFU210" s="0"/>
      <c r="AFV210" s="0"/>
      <c r="AFW210" s="0"/>
      <c r="AFX210" s="0"/>
      <c r="AFY210" s="0"/>
      <c r="AFZ210" s="0"/>
      <c r="AGA210" s="0"/>
      <c r="AGB210" s="0"/>
      <c r="AGC210" s="0"/>
      <c r="AGD210" s="0"/>
      <c r="AGE210" s="0"/>
      <c r="AGF210" s="0"/>
      <c r="AGG210" s="0"/>
      <c r="AGH210" s="0"/>
      <c r="AGI210" s="0"/>
      <c r="AGJ210" s="0"/>
      <c r="AGK210" s="0"/>
      <c r="AGL210" s="0"/>
      <c r="AGM210" s="0"/>
      <c r="AGN210" s="0"/>
      <c r="AGO210" s="0"/>
      <c r="AGP210" s="0"/>
      <c r="AGQ210" s="0"/>
      <c r="AGR210" s="0"/>
      <c r="AGS210" s="0"/>
      <c r="AGT210" s="0"/>
      <c r="AGU210" s="0"/>
      <c r="AGV210" s="0"/>
      <c r="AGW210" s="0"/>
      <c r="AGX210" s="0"/>
      <c r="AGY210" s="0"/>
      <c r="AGZ210" s="0"/>
      <c r="AHA210" s="0"/>
      <c r="AHB210" s="0"/>
      <c r="AHC210" s="0"/>
      <c r="AHD210" s="0"/>
      <c r="AHE210" s="0"/>
      <c r="AHF210" s="0"/>
      <c r="AHG210" s="0"/>
      <c r="AHH210" s="0"/>
      <c r="AHI210" s="0"/>
      <c r="AHJ210" s="0"/>
      <c r="AHK210" s="0"/>
      <c r="AHL210" s="0"/>
      <c r="AHM210" s="0"/>
      <c r="AHN210" s="0"/>
      <c r="AHO210" s="0"/>
      <c r="AHP210" s="0"/>
      <c r="AHQ210" s="0"/>
      <c r="AHR210" s="0"/>
      <c r="AHS210" s="0"/>
      <c r="AHT210" s="0"/>
      <c r="AHU210" s="0"/>
      <c r="AHV210" s="0"/>
      <c r="AHW210" s="0"/>
      <c r="AHX210" s="0"/>
      <c r="AHY210" s="0"/>
      <c r="AHZ210" s="0"/>
      <c r="AIA210" s="0"/>
      <c r="AIB210" s="0"/>
      <c r="AIC210" s="0"/>
      <c r="AID210" s="0"/>
      <c r="AIE210" s="0"/>
      <c r="AIF210" s="0"/>
      <c r="AIG210" s="0"/>
      <c r="AIH210" s="0"/>
      <c r="AII210" s="0"/>
      <c r="AIJ210" s="0"/>
      <c r="AIK210" s="0"/>
      <c r="AIL210" s="0"/>
      <c r="AIM210" s="0"/>
      <c r="AIN210" s="0"/>
      <c r="AIO210" s="0"/>
      <c r="AIP210" s="0"/>
      <c r="AIQ210" s="0"/>
      <c r="AIR210" s="0"/>
      <c r="AIS210" s="0"/>
      <c r="AIT210" s="0"/>
      <c r="AIU210" s="0"/>
      <c r="AIV210" s="0"/>
      <c r="AIW210" s="0"/>
      <c r="AIX210" s="0"/>
      <c r="AIY210" s="0"/>
      <c r="AIZ210" s="0"/>
      <c r="AJA210" s="0"/>
      <c r="AJB210" s="0"/>
      <c r="AJC210" s="0"/>
      <c r="AJD210" s="0"/>
      <c r="AJE210" s="0"/>
      <c r="AJF210" s="0"/>
      <c r="AJG210" s="0"/>
      <c r="AJH210" s="0"/>
      <c r="AJI210" s="0"/>
      <c r="AJJ210" s="0"/>
      <c r="AJK210" s="0"/>
      <c r="AJL210" s="0"/>
      <c r="AJM210" s="0"/>
      <c r="AJN210" s="0"/>
      <c r="AJO210" s="0"/>
      <c r="AJP210" s="0"/>
      <c r="AJQ210" s="0"/>
      <c r="AJR210" s="0"/>
      <c r="AJS210" s="0"/>
      <c r="AJT210" s="0"/>
      <c r="AJU210" s="0"/>
      <c r="AJV210" s="0"/>
      <c r="AJW210" s="0"/>
      <c r="AJX210" s="0"/>
      <c r="AJY210" s="0"/>
      <c r="AJZ210" s="0"/>
      <c r="AKA210" s="0"/>
      <c r="AKB210" s="0"/>
      <c r="AKC210" s="0"/>
      <c r="AKD210" s="0"/>
      <c r="AKE210" s="0"/>
      <c r="AKF210" s="0"/>
      <c r="AKG210" s="0"/>
      <c r="AKH210" s="0"/>
      <c r="AKI210" s="0"/>
      <c r="AKJ210" s="0"/>
      <c r="AKK210" s="0"/>
      <c r="AKL210" s="0"/>
      <c r="AKM210" s="0"/>
      <c r="AKN210" s="0"/>
      <c r="AKO210" s="0"/>
      <c r="AKP210" s="0"/>
      <c r="AKQ210" s="0"/>
      <c r="AKR210" s="0"/>
      <c r="AKS210" s="0"/>
      <c r="AKT210" s="0"/>
      <c r="AKU210" s="0"/>
      <c r="AKV210" s="0"/>
      <c r="AKW210" s="0"/>
      <c r="AKX210" s="0"/>
      <c r="AKY210" s="0"/>
      <c r="AKZ210" s="0"/>
      <c r="ALA210" s="0"/>
      <c r="ALB210" s="0"/>
      <c r="ALC210" s="0"/>
      <c r="ALD210" s="0"/>
      <c r="ALE210" s="0"/>
      <c r="ALF210" s="0"/>
      <c r="ALG210" s="0"/>
      <c r="ALH210" s="0"/>
      <c r="ALI210" s="0"/>
      <c r="ALJ210" s="0"/>
      <c r="ALK210" s="0"/>
      <c r="ALL210" s="0"/>
      <c r="ALM210" s="0"/>
      <c r="ALN210" s="0"/>
      <c r="ALO210" s="0"/>
      <c r="ALP210" s="0"/>
      <c r="ALQ210" s="0"/>
      <c r="ALR210" s="0"/>
      <c r="ALS210" s="0"/>
      <c r="ALT210" s="0"/>
      <c r="ALU210" s="0"/>
      <c r="ALV210" s="0"/>
      <c r="ALW210" s="0"/>
      <c r="ALX210" s="0"/>
      <c r="ALY210" s="0"/>
      <c r="ALZ210" s="0"/>
      <c r="AMA210" s="0"/>
      <c r="AMB210" s="0"/>
      <c r="AMC210" s="0"/>
      <c r="AMD210" s="0"/>
      <c r="AME210" s="0"/>
      <c r="AMF210" s="0"/>
      <c r="AMG210" s="0"/>
    </row>
    <row r="225" customFormat="false" ht="26.95" hidden="false" customHeight="true" outlineLevel="0" collapsed="false">
      <c r="A225" s="0"/>
      <c r="B225" s="0"/>
      <c r="C225" s="0"/>
      <c r="D225" s="0"/>
      <c r="E225" s="0"/>
      <c r="F225" s="0"/>
      <c r="G225" s="0"/>
      <c r="H225" s="0"/>
      <c r="I225" s="0"/>
      <c r="J225" s="0"/>
      <c r="K225" s="0"/>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c r="IX225" s="0"/>
      <c r="IY225" s="0"/>
      <c r="IZ225" s="0"/>
      <c r="JA225" s="0"/>
      <c r="JB225" s="0"/>
      <c r="JC225" s="0"/>
      <c r="JD225" s="0"/>
      <c r="JE225" s="0"/>
      <c r="JF225" s="0"/>
      <c r="JG225" s="0"/>
      <c r="JH225" s="0"/>
      <c r="JI225" s="0"/>
      <c r="JJ225" s="0"/>
      <c r="JK225" s="0"/>
      <c r="JL225" s="0"/>
      <c r="JM225" s="0"/>
      <c r="JN225" s="0"/>
      <c r="JO225" s="0"/>
      <c r="JP225" s="0"/>
      <c r="JQ225" s="0"/>
      <c r="JR225" s="0"/>
      <c r="JS225" s="0"/>
      <c r="JT225" s="0"/>
      <c r="JU225" s="0"/>
      <c r="JV225" s="0"/>
      <c r="JW225" s="0"/>
      <c r="JX225" s="0"/>
      <c r="JY225" s="0"/>
      <c r="JZ225" s="0"/>
      <c r="KA225" s="0"/>
      <c r="KB225" s="0"/>
      <c r="KC225" s="0"/>
      <c r="KD225" s="0"/>
      <c r="KE225" s="0"/>
      <c r="KF225" s="0"/>
      <c r="KG225" s="0"/>
      <c r="KH225" s="0"/>
      <c r="KI225" s="0"/>
      <c r="KJ225" s="0"/>
      <c r="KK225" s="0"/>
      <c r="KL225" s="0"/>
      <c r="KM225" s="0"/>
      <c r="KN225" s="0"/>
      <c r="KO225" s="0"/>
      <c r="KP225" s="0"/>
      <c r="KQ225" s="0"/>
      <c r="KR225" s="0"/>
      <c r="KS225" s="0"/>
      <c r="KT225" s="0"/>
      <c r="KU225" s="0"/>
      <c r="KV225" s="0"/>
      <c r="KW225" s="0"/>
      <c r="KX225" s="0"/>
      <c r="KY225" s="0"/>
      <c r="KZ225" s="0"/>
      <c r="LA225" s="0"/>
      <c r="LB225" s="0"/>
      <c r="LC225" s="0"/>
      <c r="LD225" s="0"/>
      <c r="LE225" s="0"/>
      <c r="LF225" s="0"/>
      <c r="LG225" s="0"/>
      <c r="LH225" s="0"/>
      <c r="LI225" s="0"/>
      <c r="LJ225" s="0"/>
      <c r="LK225" s="0"/>
      <c r="LL225" s="0"/>
      <c r="LM225" s="0"/>
      <c r="LN225" s="0"/>
      <c r="LO225" s="0"/>
      <c r="LP225" s="0"/>
      <c r="LQ225" s="0"/>
      <c r="LR225" s="0"/>
      <c r="LS225" s="0"/>
      <c r="LT225" s="0"/>
      <c r="LU225" s="0"/>
      <c r="LV225" s="0"/>
      <c r="LW225" s="0"/>
      <c r="LX225" s="0"/>
      <c r="LY225" s="0"/>
      <c r="LZ225" s="0"/>
      <c r="MA225" s="0"/>
      <c r="MB225" s="0"/>
      <c r="MC225" s="0"/>
      <c r="MD225" s="0"/>
      <c r="ME225" s="0"/>
      <c r="MF225" s="0"/>
      <c r="MG225" s="0"/>
      <c r="MH225" s="0"/>
      <c r="MI225" s="0"/>
      <c r="MJ225" s="0"/>
      <c r="MK225" s="0"/>
      <c r="ML225" s="0"/>
      <c r="MM225" s="0"/>
      <c r="MN225" s="0"/>
      <c r="MO225" s="0"/>
      <c r="MP225" s="0"/>
      <c r="MQ225" s="0"/>
      <c r="MR225" s="0"/>
      <c r="MS225" s="0"/>
      <c r="MT225" s="0"/>
      <c r="MU225" s="0"/>
      <c r="MV225" s="0"/>
      <c r="MW225" s="0"/>
      <c r="MX225" s="0"/>
      <c r="MY225" s="0"/>
      <c r="MZ225" s="0"/>
      <c r="NA225" s="0"/>
      <c r="NB225" s="0"/>
      <c r="NC225" s="0"/>
      <c r="ND225" s="0"/>
      <c r="NE225" s="0"/>
      <c r="NF225" s="0"/>
      <c r="NG225" s="0"/>
      <c r="NH225" s="0"/>
      <c r="NI225" s="0"/>
      <c r="NJ225" s="0"/>
      <c r="NK225" s="0"/>
      <c r="NL225" s="0"/>
      <c r="NM225" s="0"/>
      <c r="NN225" s="0"/>
      <c r="NO225" s="0"/>
      <c r="NP225" s="0"/>
      <c r="NQ225" s="0"/>
      <c r="NR225" s="0"/>
      <c r="NS225" s="0"/>
      <c r="NT225" s="0"/>
      <c r="NU225" s="0"/>
      <c r="NV225" s="0"/>
      <c r="NW225" s="0"/>
      <c r="NX225" s="0"/>
      <c r="NY225" s="0"/>
      <c r="NZ225" s="0"/>
      <c r="OA225" s="0"/>
      <c r="OB225" s="0"/>
      <c r="OC225" s="0"/>
      <c r="OD225" s="0"/>
      <c r="OE225" s="0"/>
      <c r="OF225" s="0"/>
      <c r="OG225" s="0"/>
      <c r="OH225" s="0"/>
      <c r="OI225" s="0"/>
      <c r="OJ225" s="0"/>
      <c r="OK225" s="0"/>
      <c r="OL225" s="0"/>
      <c r="OM225" s="0"/>
      <c r="ON225" s="0"/>
      <c r="OO225" s="0"/>
      <c r="OP225" s="0"/>
      <c r="OQ225" s="0"/>
      <c r="OR225" s="0"/>
      <c r="OS225" s="0"/>
      <c r="OT225" s="0"/>
      <c r="OU225" s="0"/>
      <c r="OV225" s="0"/>
      <c r="OW225" s="0"/>
      <c r="OX225" s="0"/>
      <c r="OY225" s="0"/>
      <c r="OZ225" s="0"/>
      <c r="PA225" s="0"/>
      <c r="PB225" s="0"/>
      <c r="PC225" s="0"/>
      <c r="PD225" s="0"/>
      <c r="PE225" s="0"/>
      <c r="PF225" s="0"/>
      <c r="PG225" s="0"/>
      <c r="PH225" s="0"/>
      <c r="PI225" s="0"/>
      <c r="PJ225" s="0"/>
      <c r="PK225" s="0"/>
      <c r="PL225" s="0"/>
      <c r="PM225" s="0"/>
      <c r="PN225" s="0"/>
      <c r="PO225" s="0"/>
      <c r="PP225" s="0"/>
      <c r="PQ225" s="0"/>
      <c r="PR225" s="0"/>
      <c r="PS225" s="0"/>
      <c r="PT225" s="0"/>
      <c r="PU225" s="0"/>
      <c r="PV225" s="0"/>
      <c r="PW225" s="0"/>
      <c r="PX225" s="0"/>
      <c r="PY225" s="0"/>
      <c r="PZ225" s="0"/>
      <c r="QA225" s="0"/>
      <c r="QB225" s="0"/>
      <c r="QC225" s="0"/>
      <c r="QD225" s="0"/>
      <c r="QE225" s="0"/>
      <c r="QF225" s="0"/>
      <c r="QG225" s="0"/>
      <c r="QH225" s="0"/>
      <c r="QI225" s="0"/>
      <c r="QJ225" s="0"/>
      <c r="QK225" s="0"/>
      <c r="QL225" s="0"/>
      <c r="QM225" s="0"/>
      <c r="QN225" s="0"/>
      <c r="QO225" s="0"/>
      <c r="QP225" s="0"/>
      <c r="QQ225" s="0"/>
      <c r="QR225" s="0"/>
      <c r="QS225" s="0"/>
      <c r="QT225" s="0"/>
      <c r="QU225" s="0"/>
      <c r="QV225" s="0"/>
      <c r="QW225" s="0"/>
      <c r="QX225" s="0"/>
      <c r="QY225" s="0"/>
      <c r="QZ225" s="0"/>
      <c r="RA225" s="0"/>
      <c r="RB225" s="0"/>
      <c r="RC225" s="0"/>
      <c r="RD225" s="0"/>
      <c r="RE225" s="0"/>
      <c r="RF225" s="0"/>
      <c r="RG225" s="0"/>
      <c r="RH225" s="0"/>
      <c r="RI225" s="0"/>
      <c r="RJ225" s="0"/>
      <c r="RK225" s="0"/>
      <c r="RL225" s="0"/>
      <c r="RM225" s="0"/>
      <c r="RN225" s="0"/>
      <c r="RO225" s="0"/>
      <c r="RP225" s="0"/>
      <c r="RQ225" s="0"/>
      <c r="RR225" s="0"/>
      <c r="RS225" s="0"/>
      <c r="RT225" s="0"/>
      <c r="RU225" s="0"/>
      <c r="RV225" s="0"/>
      <c r="RW225" s="0"/>
      <c r="RX225" s="0"/>
      <c r="RY225" s="0"/>
      <c r="RZ225" s="0"/>
      <c r="SA225" s="0"/>
      <c r="SB225" s="0"/>
      <c r="SC225" s="0"/>
      <c r="SD225" s="0"/>
      <c r="SE225" s="0"/>
      <c r="SF225" s="0"/>
      <c r="SG225" s="0"/>
      <c r="SH225" s="0"/>
      <c r="SI225" s="0"/>
      <c r="SJ225" s="0"/>
      <c r="SK225" s="0"/>
      <c r="SL225" s="0"/>
      <c r="SM225" s="0"/>
      <c r="SN225" s="0"/>
      <c r="SO225" s="0"/>
      <c r="SP225" s="0"/>
      <c r="SQ225" s="0"/>
      <c r="SR225" s="0"/>
      <c r="SS225" s="0"/>
      <c r="ST225" s="0"/>
      <c r="SU225" s="0"/>
      <c r="SV225" s="0"/>
      <c r="SW225" s="0"/>
      <c r="SX225" s="0"/>
      <c r="SY225" s="0"/>
      <c r="SZ225" s="0"/>
      <c r="TA225" s="0"/>
      <c r="TB225" s="0"/>
      <c r="TC225" s="0"/>
      <c r="TD225" s="0"/>
      <c r="TE225" s="0"/>
      <c r="TF225" s="0"/>
      <c r="TG225" s="0"/>
      <c r="TH225" s="0"/>
      <c r="TI225" s="0"/>
      <c r="TJ225" s="0"/>
      <c r="TK225" s="0"/>
      <c r="TL225" s="0"/>
      <c r="TM225" s="0"/>
      <c r="TN225" s="0"/>
      <c r="TO225" s="0"/>
      <c r="TP225" s="0"/>
      <c r="TQ225" s="0"/>
      <c r="TR225" s="0"/>
      <c r="TS225" s="0"/>
      <c r="TT225" s="0"/>
      <c r="TU225" s="0"/>
      <c r="TV225" s="0"/>
      <c r="TW225" s="0"/>
      <c r="TX225" s="0"/>
      <c r="TY225" s="0"/>
      <c r="TZ225" s="0"/>
      <c r="UA225" s="0"/>
      <c r="UB225" s="0"/>
      <c r="UC225" s="0"/>
      <c r="UD225" s="0"/>
      <c r="UE225" s="0"/>
      <c r="UF225" s="0"/>
      <c r="UG225" s="0"/>
      <c r="UH225" s="0"/>
      <c r="UI225" s="0"/>
      <c r="UJ225" s="0"/>
      <c r="UK225" s="0"/>
      <c r="UL225" s="0"/>
      <c r="UM225" s="0"/>
      <c r="UN225" s="0"/>
      <c r="UO225" s="0"/>
      <c r="UP225" s="0"/>
      <c r="UQ225" s="0"/>
      <c r="UR225" s="0"/>
      <c r="US225" s="0"/>
      <c r="UT225" s="0"/>
      <c r="UU225" s="0"/>
      <c r="UV225" s="0"/>
      <c r="UW225" s="0"/>
      <c r="UX225" s="0"/>
      <c r="UY225" s="0"/>
      <c r="UZ225" s="0"/>
      <c r="VA225" s="0"/>
      <c r="VB225" s="0"/>
      <c r="VC225" s="0"/>
      <c r="VD225" s="0"/>
      <c r="VE225" s="0"/>
      <c r="VF225" s="0"/>
      <c r="VG225" s="0"/>
      <c r="VH225" s="0"/>
      <c r="VI225" s="0"/>
      <c r="VJ225" s="0"/>
      <c r="VK225" s="0"/>
      <c r="VL225" s="0"/>
      <c r="VM225" s="0"/>
      <c r="VN225" s="0"/>
      <c r="VO225" s="0"/>
      <c r="VP225" s="0"/>
      <c r="VQ225" s="0"/>
      <c r="VR225" s="0"/>
      <c r="VS225" s="0"/>
      <c r="VT225" s="0"/>
      <c r="VU225" s="0"/>
      <c r="VV225" s="0"/>
      <c r="VW225" s="0"/>
      <c r="VX225" s="0"/>
      <c r="VY225" s="0"/>
      <c r="VZ225" s="0"/>
      <c r="WA225" s="0"/>
      <c r="WB225" s="0"/>
      <c r="WC225" s="0"/>
      <c r="WD225" s="0"/>
      <c r="WE225" s="0"/>
      <c r="WF225" s="0"/>
      <c r="WG225" s="0"/>
      <c r="WH225" s="0"/>
      <c r="WI225" s="0"/>
      <c r="WJ225" s="0"/>
      <c r="WK225" s="0"/>
      <c r="WL225" s="0"/>
      <c r="WM225" s="0"/>
      <c r="WN225" s="0"/>
      <c r="WO225" s="0"/>
      <c r="WP225" s="0"/>
      <c r="WQ225" s="0"/>
      <c r="WR225" s="0"/>
      <c r="WS225" s="0"/>
      <c r="WT225" s="0"/>
      <c r="WU225" s="0"/>
      <c r="WV225" s="0"/>
      <c r="WW225" s="0"/>
      <c r="WX225" s="0"/>
      <c r="WY225" s="0"/>
      <c r="WZ225" s="0"/>
      <c r="XA225" s="0"/>
      <c r="XB225" s="0"/>
      <c r="XC225" s="0"/>
      <c r="XD225" s="0"/>
      <c r="XE225" s="0"/>
      <c r="XF225" s="0"/>
      <c r="XG225" s="0"/>
      <c r="XH225" s="0"/>
      <c r="XI225" s="0"/>
      <c r="XJ225" s="0"/>
      <c r="XK225" s="0"/>
      <c r="XL225" s="0"/>
      <c r="XM225" s="0"/>
      <c r="XN225" s="0"/>
      <c r="XO225" s="0"/>
      <c r="XP225" s="0"/>
      <c r="XQ225" s="0"/>
      <c r="XR225" s="0"/>
      <c r="XS225" s="0"/>
      <c r="XT225" s="0"/>
      <c r="XU225" s="0"/>
      <c r="XV225" s="0"/>
      <c r="XW225" s="0"/>
      <c r="XX225" s="0"/>
      <c r="XY225" s="0"/>
      <c r="XZ225" s="0"/>
      <c r="YA225" s="0"/>
      <c r="YB225" s="0"/>
      <c r="YC225" s="0"/>
      <c r="YD225" s="0"/>
      <c r="YE225" s="0"/>
      <c r="YF225" s="0"/>
      <c r="YG225" s="0"/>
      <c r="YH225" s="0"/>
      <c r="YI225" s="0"/>
      <c r="YJ225" s="0"/>
      <c r="YK225" s="0"/>
      <c r="YL225" s="0"/>
      <c r="YM225" s="0"/>
      <c r="YN225" s="0"/>
      <c r="YO225" s="0"/>
      <c r="YP225" s="0"/>
      <c r="YQ225" s="0"/>
      <c r="YR225" s="0"/>
      <c r="YS225" s="0"/>
      <c r="YT225" s="0"/>
      <c r="YU225" s="0"/>
      <c r="YV225" s="0"/>
      <c r="YW225" s="0"/>
      <c r="YX225" s="0"/>
      <c r="YY225" s="0"/>
      <c r="YZ225" s="0"/>
      <c r="ZA225" s="0"/>
      <c r="ZB225" s="0"/>
      <c r="ZC225" s="0"/>
      <c r="ZD225" s="0"/>
      <c r="ZE225" s="0"/>
      <c r="ZF225" s="0"/>
      <c r="ZG225" s="0"/>
      <c r="ZH225" s="0"/>
      <c r="ZI225" s="0"/>
      <c r="ZJ225" s="0"/>
      <c r="ZK225" s="0"/>
      <c r="ZL225" s="0"/>
      <c r="ZM225" s="0"/>
      <c r="ZN225" s="0"/>
      <c r="ZO225" s="0"/>
      <c r="ZP225" s="0"/>
      <c r="ZQ225" s="0"/>
      <c r="ZR225" s="0"/>
      <c r="ZS225" s="0"/>
      <c r="ZT225" s="0"/>
      <c r="ZU225" s="0"/>
      <c r="ZV225" s="0"/>
      <c r="ZW225" s="0"/>
      <c r="ZX225" s="0"/>
      <c r="ZY225" s="0"/>
      <c r="ZZ225" s="0"/>
      <c r="AAA225" s="0"/>
      <c r="AAB225" s="0"/>
      <c r="AAC225" s="0"/>
      <c r="AAD225" s="0"/>
      <c r="AAE225" s="0"/>
      <c r="AAF225" s="0"/>
      <c r="AAG225" s="0"/>
      <c r="AAH225" s="0"/>
      <c r="AAI225" s="0"/>
      <c r="AAJ225" s="0"/>
      <c r="AAK225" s="0"/>
      <c r="AAL225" s="0"/>
      <c r="AAM225" s="0"/>
      <c r="AAN225" s="0"/>
      <c r="AAO225" s="0"/>
      <c r="AAP225" s="0"/>
      <c r="AAQ225" s="0"/>
      <c r="AAR225" s="0"/>
      <c r="AAS225" s="0"/>
      <c r="AAT225" s="0"/>
      <c r="AAU225" s="0"/>
      <c r="AAV225" s="0"/>
      <c r="AAW225" s="0"/>
      <c r="AAX225" s="0"/>
      <c r="AAY225" s="0"/>
      <c r="AAZ225" s="0"/>
      <c r="ABA225" s="0"/>
      <c r="ABB225" s="0"/>
      <c r="ABC225" s="0"/>
      <c r="ABD225" s="0"/>
      <c r="ABE225" s="0"/>
      <c r="ABF225" s="0"/>
      <c r="ABG225" s="0"/>
      <c r="ABH225" s="0"/>
      <c r="ABI225" s="0"/>
      <c r="ABJ225" s="0"/>
      <c r="ABK225" s="0"/>
      <c r="ABL225" s="0"/>
      <c r="ABM225" s="0"/>
      <c r="ABN225" s="0"/>
      <c r="ABO225" s="0"/>
      <c r="ABP225" s="0"/>
      <c r="ABQ225" s="0"/>
      <c r="ABR225" s="0"/>
      <c r="ABS225" s="0"/>
      <c r="ABT225" s="0"/>
      <c r="ABU225" s="0"/>
      <c r="ABV225" s="0"/>
      <c r="ABW225" s="0"/>
      <c r="ABX225" s="0"/>
      <c r="ABY225" s="0"/>
      <c r="ABZ225" s="0"/>
      <c r="ACA225" s="0"/>
      <c r="ACB225" s="0"/>
      <c r="ACC225" s="0"/>
      <c r="ACD225" s="0"/>
      <c r="ACE225" s="0"/>
      <c r="ACF225" s="0"/>
      <c r="ACG225" s="0"/>
      <c r="ACH225" s="0"/>
      <c r="ACI225" s="0"/>
      <c r="ACJ225" s="0"/>
      <c r="ACK225" s="0"/>
      <c r="ACL225" s="0"/>
      <c r="ACM225" s="0"/>
      <c r="ACN225" s="0"/>
      <c r="ACO225" s="0"/>
      <c r="ACP225" s="0"/>
      <c r="ACQ225" s="0"/>
      <c r="ACR225" s="0"/>
      <c r="ACS225" s="0"/>
      <c r="ACT225" s="0"/>
      <c r="ACU225" s="0"/>
      <c r="ACV225" s="0"/>
      <c r="ACW225" s="0"/>
      <c r="ACX225" s="0"/>
      <c r="ACY225" s="0"/>
      <c r="ACZ225" s="0"/>
      <c r="ADA225" s="0"/>
      <c r="ADB225" s="0"/>
      <c r="ADC225" s="0"/>
      <c r="ADD225" s="0"/>
      <c r="ADE225" s="0"/>
      <c r="ADF225" s="0"/>
      <c r="ADG225" s="0"/>
      <c r="ADH225" s="0"/>
      <c r="ADI225" s="0"/>
      <c r="ADJ225" s="0"/>
      <c r="ADK225" s="0"/>
      <c r="ADL225" s="0"/>
      <c r="ADM225" s="0"/>
      <c r="ADN225" s="0"/>
      <c r="ADO225" s="0"/>
      <c r="ADP225" s="0"/>
      <c r="ADQ225" s="0"/>
      <c r="ADR225" s="0"/>
      <c r="ADS225" s="0"/>
      <c r="ADT225" s="0"/>
      <c r="ADU225" s="0"/>
      <c r="ADV225" s="0"/>
      <c r="ADW225" s="0"/>
      <c r="ADX225" s="0"/>
      <c r="ADY225" s="0"/>
      <c r="ADZ225" s="0"/>
      <c r="AEA225" s="0"/>
      <c r="AEB225" s="0"/>
      <c r="AEC225" s="0"/>
      <c r="AED225" s="0"/>
      <c r="AEE225" s="0"/>
      <c r="AEF225" s="0"/>
      <c r="AEG225" s="0"/>
      <c r="AEH225" s="0"/>
      <c r="AEI225" s="0"/>
      <c r="AEJ225" s="0"/>
      <c r="AEK225" s="0"/>
      <c r="AEL225" s="0"/>
      <c r="AEM225" s="0"/>
      <c r="AEN225" s="0"/>
      <c r="AEO225" s="0"/>
      <c r="AEP225" s="0"/>
      <c r="AEQ225" s="0"/>
      <c r="AER225" s="0"/>
      <c r="AES225" s="0"/>
      <c r="AET225" s="0"/>
      <c r="AEU225" s="0"/>
      <c r="AEV225" s="0"/>
      <c r="AEW225" s="0"/>
      <c r="AEX225" s="0"/>
      <c r="AEY225" s="0"/>
      <c r="AEZ225" s="0"/>
      <c r="AFA225" s="0"/>
      <c r="AFB225" s="0"/>
      <c r="AFC225" s="0"/>
      <c r="AFD225" s="0"/>
      <c r="AFE225" s="0"/>
      <c r="AFF225" s="0"/>
      <c r="AFG225" s="0"/>
      <c r="AFH225" s="0"/>
      <c r="AFI225" s="0"/>
      <c r="AFJ225" s="0"/>
      <c r="AFK225" s="0"/>
      <c r="AFL225" s="0"/>
      <c r="AFM225" s="0"/>
      <c r="AFN225" s="0"/>
      <c r="AFO225" s="0"/>
      <c r="AFP225" s="0"/>
      <c r="AFQ225" s="0"/>
      <c r="AFR225" s="0"/>
      <c r="AFS225" s="0"/>
      <c r="AFT225" s="0"/>
      <c r="AFU225" s="0"/>
      <c r="AFV225" s="0"/>
      <c r="AFW225" s="0"/>
      <c r="AFX225" s="0"/>
      <c r="AFY225" s="0"/>
      <c r="AFZ225" s="0"/>
      <c r="AGA225" s="0"/>
      <c r="AGB225" s="0"/>
      <c r="AGC225" s="0"/>
      <c r="AGD225" s="0"/>
      <c r="AGE225" s="0"/>
      <c r="AGF225" s="0"/>
      <c r="AGG225" s="0"/>
      <c r="AGH225" s="0"/>
      <c r="AGI225" s="0"/>
      <c r="AGJ225" s="0"/>
      <c r="AGK225" s="0"/>
      <c r="AGL225" s="0"/>
      <c r="AGM225" s="0"/>
      <c r="AGN225" s="0"/>
      <c r="AGO225" s="0"/>
      <c r="AGP225" s="0"/>
      <c r="AGQ225" s="0"/>
      <c r="AGR225" s="0"/>
      <c r="AGS225" s="0"/>
      <c r="AGT225" s="0"/>
      <c r="AGU225" s="0"/>
      <c r="AGV225" s="0"/>
      <c r="AGW225" s="0"/>
      <c r="AGX225" s="0"/>
      <c r="AGY225" s="0"/>
      <c r="AGZ225" s="0"/>
      <c r="AHA225" s="0"/>
      <c r="AHB225" s="0"/>
      <c r="AHC225" s="0"/>
      <c r="AHD225" s="0"/>
      <c r="AHE225" s="0"/>
      <c r="AHF225" s="0"/>
      <c r="AHG225" s="0"/>
      <c r="AHH225" s="0"/>
      <c r="AHI225" s="0"/>
      <c r="AHJ225" s="0"/>
      <c r="AHK225" s="0"/>
      <c r="AHL225" s="0"/>
      <c r="AHM225" s="0"/>
      <c r="AHN225" s="0"/>
      <c r="AHO225" s="0"/>
      <c r="AHP225" s="0"/>
      <c r="AHQ225" s="0"/>
      <c r="AHR225" s="0"/>
      <c r="AHS225" s="0"/>
      <c r="AHT225" s="0"/>
      <c r="AHU225" s="0"/>
      <c r="AHV225" s="0"/>
      <c r="AHW225" s="0"/>
      <c r="AHX225" s="0"/>
      <c r="AHY225" s="0"/>
      <c r="AHZ225" s="0"/>
      <c r="AIA225" s="0"/>
      <c r="AIB225" s="0"/>
      <c r="AIC225" s="0"/>
      <c r="AID225" s="0"/>
      <c r="AIE225" s="0"/>
      <c r="AIF225" s="0"/>
      <c r="AIG225" s="0"/>
      <c r="AIH225" s="0"/>
      <c r="AII225" s="0"/>
      <c r="AIJ225" s="0"/>
      <c r="AIK225" s="0"/>
      <c r="AIL225" s="0"/>
      <c r="AIM225" s="0"/>
      <c r="AIN225" s="0"/>
      <c r="AIO225" s="0"/>
      <c r="AIP225" s="0"/>
      <c r="AIQ225" s="0"/>
      <c r="AIR225" s="0"/>
      <c r="AIS225" s="0"/>
      <c r="AIT225" s="0"/>
      <c r="AIU225" s="0"/>
      <c r="AIV225" s="0"/>
      <c r="AIW225" s="0"/>
      <c r="AIX225" s="0"/>
      <c r="AIY225" s="0"/>
      <c r="AIZ225" s="0"/>
      <c r="AJA225" s="0"/>
      <c r="AJB225" s="0"/>
      <c r="AJC225" s="0"/>
      <c r="AJD225" s="0"/>
      <c r="AJE225" s="0"/>
      <c r="AJF225" s="0"/>
      <c r="AJG225" s="0"/>
      <c r="AJH225" s="0"/>
      <c r="AJI225" s="0"/>
      <c r="AJJ225" s="0"/>
      <c r="AJK225" s="0"/>
      <c r="AJL225" s="0"/>
      <c r="AJM225" s="0"/>
      <c r="AJN225" s="0"/>
      <c r="AJO225" s="0"/>
      <c r="AJP225" s="0"/>
      <c r="AJQ225" s="0"/>
      <c r="AJR225" s="0"/>
      <c r="AJS225" s="0"/>
      <c r="AJT225" s="0"/>
      <c r="AJU225" s="0"/>
      <c r="AJV225" s="0"/>
      <c r="AJW225" s="0"/>
      <c r="AJX225" s="0"/>
      <c r="AJY225" s="0"/>
      <c r="AJZ225" s="0"/>
      <c r="AKA225" s="0"/>
      <c r="AKB225" s="0"/>
      <c r="AKC225" s="0"/>
      <c r="AKD225" s="0"/>
      <c r="AKE225" s="0"/>
      <c r="AKF225" s="0"/>
      <c r="AKG225" s="0"/>
      <c r="AKH225" s="0"/>
      <c r="AKI225" s="0"/>
      <c r="AKJ225" s="0"/>
      <c r="AKK225" s="0"/>
      <c r="AKL225" s="0"/>
      <c r="AKM225" s="0"/>
      <c r="AKN225" s="0"/>
      <c r="AKO225" s="0"/>
      <c r="AKP225" s="0"/>
      <c r="AKQ225" s="0"/>
      <c r="AKR225" s="0"/>
      <c r="AKS225" s="0"/>
      <c r="AKT225" s="0"/>
      <c r="AKU225" s="0"/>
      <c r="AKV225" s="0"/>
      <c r="AKW225" s="0"/>
      <c r="AKX225" s="0"/>
      <c r="AKY225" s="0"/>
      <c r="AKZ225" s="0"/>
      <c r="ALA225" s="0"/>
      <c r="ALB225" s="0"/>
      <c r="ALC225" s="0"/>
      <c r="ALD225" s="0"/>
      <c r="ALE225" s="0"/>
      <c r="ALF225" s="0"/>
      <c r="ALG225" s="0"/>
      <c r="ALH225" s="0"/>
      <c r="ALI225" s="0"/>
      <c r="ALJ225" s="0"/>
      <c r="ALK225" s="0"/>
      <c r="ALL225" s="0"/>
      <c r="ALM225" s="0"/>
      <c r="ALN225" s="0"/>
      <c r="ALO225" s="0"/>
      <c r="ALP225" s="0"/>
      <c r="ALQ225" s="0"/>
      <c r="ALR225" s="0"/>
      <c r="ALS225" s="0"/>
      <c r="ALT225" s="0"/>
      <c r="ALU225" s="0"/>
      <c r="ALV225" s="0"/>
      <c r="ALW225" s="0"/>
      <c r="ALX225" s="0"/>
      <c r="ALY225" s="0"/>
      <c r="ALZ225" s="0"/>
      <c r="AMA225" s="0"/>
      <c r="AMB225" s="0"/>
      <c r="AMC225" s="0"/>
      <c r="AMD225" s="0"/>
      <c r="AME225" s="0"/>
      <c r="AMF225" s="0"/>
      <c r="AMG225" s="0"/>
    </row>
    <row r="226" customFormat="false" ht="13.8" hidden="false" customHeight="false" outlineLevel="0" collapsed="false">
      <c r="A226" s="0"/>
      <c r="B226" s="0"/>
      <c r="C226" s="0"/>
      <c r="D226" s="0"/>
      <c r="E226" s="0"/>
      <c r="F226" s="0"/>
      <c r="G226" s="0"/>
      <c r="H226" s="0"/>
      <c r="I226" s="0"/>
      <c r="J226" s="0"/>
      <c r="K226" s="0"/>
      <c r="L226" s="0"/>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c r="IX226" s="0"/>
      <c r="IY226" s="0"/>
      <c r="IZ226" s="0"/>
      <c r="JA226" s="0"/>
      <c r="JB226" s="0"/>
      <c r="JC226" s="0"/>
      <c r="JD226" s="0"/>
      <c r="JE226" s="0"/>
      <c r="JF226" s="0"/>
      <c r="JG226" s="0"/>
      <c r="JH226" s="0"/>
      <c r="JI226" s="0"/>
      <c r="JJ226" s="0"/>
      <c r="JK226" s="0"/>
      <c r="JL226" s="0"/>
      <c r="JM226" s="0"/>
      <c r="JN226" s="0"/>
      <c r="JO226" s="0"/>
      <c r="JP226" s="0"/>
      <c r="JQ226" s="0"/>
      <c r="JR226" s="0"/>
      <c r="JS226" s="0"/>
      <c r="JT226" s="0"/>
      <c r="JU226" s="0"/>
      <c r="JV226" s="0"/>
      <c r="JW226" s="0"/>
      <c r="JX226" s="0"/>
      <c r="JY226" s="0"/>
      <c r="JZ226" s="0"/>
      <c r="KA226" s="0"/>
      <c r="KB226" s="0"/>
      <c r="KC226" s="0"/>
      <c r="KD226" s="0"/>
      <c r="KE226" s="0"/>
      <c r="KF226" s="0"/>
      <c r="KG226" s="0"/>
      <c r="KH226" s="0"/>
      <c r="KI226" s="0"/>
      <c r="KJ226" s="0"/>
      <c r="KK226" s="0"/>
      <c r="KL226" s="0"/>
      <c r="KM226" s="0"/>
      <c r="KN226" s="0"/>
      <c r="KO226" s="0"/>
      <c r="KP226" s="0"/>
      <c r="KQ226" s="0"/>
      <c r="KR226" s="0"/>
      <c r="KS226" s="0"/>
      <c r="KT226" s="0"/>
      <c r="KU226" s="0"/>
      <c r="KV226" s="0"/>
      <c r="KW226" s="0"/>
      <c r="KX226" s="0"/>
      <c r="KY226" s="0"/>
      <c r="KZ226" s="0"/>
      <c r="LA226" s="0"/>
      <c r="LB226" s="0"/>
      <c r="LC226" s="0"/>
      <c r="LD226" s="0"/>
      <c r="LE226" s="0"/>
      <c r="LF226" s="0"/>
      <c r="LG226" s="0"/>
      <c r="LH226" s="0"/>
      <c r="LI226" s="0"/>
      <c r="LJ226" s="0"/>
      <c r="LK226" s="0"/>
      <c r="LL226" s="0"/>
      <c r="LM226" s="0"/>
      <c r="LN226" s="0"/>
      <c r="LO226" s="0"/>
      <c r="LP226" s="0"/>
      <c r="LQ226" s="0"/>
      <c r="LR226" s="0"/>
      <c r="LS226" s="0"/>
      <c r="LT226" s="0"/>
      <c r="LU226" s="0"/>
      <c r="LV226" s="0"/>
      <c r="LW226" s="0"/>
      <c r="LX226" s="0"/>
      <c r="LY226" s="0"/>
      <c r="LZ226" s="0"/>
      <c r="MA226" s="0"/>
      <c r="MB226" s="0"/>
      <c r="MC226" s="0"/>
      <c r="MD226" s="0"/>
      <c r="ME226" s="0"/>
      <c r="MF226" s="0"/>
      <c r="MG226" s="0"/>
      <c r="MH226" s="0"/>
      <c r="MI226" s="0"/>
      <c r="MJ226" s="0"/>
      <c r="MK226" s="0"/>
      <c r="ML226" s="0"/>
      <c r="MM226" s="0"/>
      <c r="MN226" s="0"/>
      <c r="MO226" s="0"/>
      <c r="MP226" s="0"/>
      <c r="MQ226" s="0"/>
      <c r="MR226" s="0"/>
      <c r="MS226" s="0"/>
      <c r="MT226" s="0"/>
      <c r="MU226" s="0"/>
      <c r="MV226" s="0"/>
      <c r="MW226" s="0"/>
      <c r="MX226" s="0"/>
      <c r="MY226" s="0"/>
      <c r="MZ226" s="0"/>
      <c r="NA226" s="0"/>
      <c r="NB226" s="0"/>
      <c r="NC226" s="0"/>
      <c r="ND226" s="0"/>
      <c r="NE226" s="0"/>
      <c r="NF226" s="0"/>
      <c r="NG226" s="0"/>
      <c r="NH226" s="0"/>
      <c r="NI226" s="0"/>
      <c r="NJ226" s="0"/>
      <c r="NK226" s="0"/>
      <c r="NL226" s="0"/>
      <c r="NM226" s="0"/>
      <c r="NN226" s="0"/>
      <c r="NO226" s="0"/>
      <c r="NP226" s="0"/>
      <c r="NQ226" s="0"/>
      <c r="NR226" s="0"/>
      <c r="NS226" s="0"/>
      <c r="NT226" s="0"/>
      <c r="NU226" s="0"/>
      <c r="NV226" s="0"/>
      <c r="NW226" s="0"/>
      <c r="NX226" s="0"/>
      <c r="NY226" s="0"/>
      <c r="NZ226" s="0"/>
      <c r="OA226" s="0"/>
      <c r="OB226" s="0"/>
      <c r="OC226" s="0"/>
      <c r="OD226" s="0"/>
      <c r="OE226" s="0"/>
      <c r="OF226" s="0"/>
      <c r="OG226" s="0"/>
      <c r="OH226" s="0"/>
      <c r="OI226" s="0"/>
      <c r="OJ226" s="0"/>
      <c r="OK226" s="0"/>
      <c r="OL226" s="0"/>
      <c r="OM226" s="0"/>
      <c r="ON226" s="0"/>
      <c r="OO226" s="0"/>
      <c r="OP226" s="0"/>
      <c r="OQ226" s="0"/>
      <c r="OR226" s="0"/>
      <c r="OS226" s="0"/>
      <c r="OT226" s="0"/>
      <c r="OU226" s="0"/>
      <c r="OV226" s="0"/>
      <c r="OW226" s="0"/>
      <c r="OX226" s="0"/>
      <c r="OY226" s="0"/>
      <c r="OZ226" s="0"/>
      <c r="PA226" s="0"/>
      <c r="PB226" s="0"/>
      <c r="PC226" s="0"/>
      <c r="PD226" s="0"/>
      <c r="PE226" s="0"/>
      <c r="PF226" s="0"/>
      <c r="PG226" s="0"/>
      <c r="PH226" s="0"/>
      <c r="PI226" s="0"/>
      <c r="PJ226" s="0"/>
      <c r="PK226" s="0"/>
      <c r="PL226" s="0"/>
      <c r="PM226" s="0"/>
      <c r="PN226" s="0"/>
      <c r="PO226" s="0"/>
      <c r="PP226" s="0"/>
      <c r="PQ226" s="0"/>
      <c r="PR226" s="0"/>
      <c r="PS226" s="0"/>
      <c r="PT226" s="0"/>
      <c r="PU226" s="0"/>
      <c r="PV226" s="0"/>
      <c r="PW226" s="0"/>
      <c r="PX226" s="0"/>
      <c r="PY226" s="0"/>
      <c r="PZ226" s="0"/>
      <c r="QA226" s="0"/>
      <c r="QB226" s="0"/>
      <c r="QC226" s="0"/>
      <c r="QD226" s="0"/>
      <c r="QE226" s="0"/>
      <c r="QF226" s="0"/>
      <c r="QG226" s="0"/>
      <c r="QH226" s="0"/>
      <c r="QI226" s="0"/>
      <c r="QJ226" s="0"/>
      <c r="QK226" s="0"/>
      <c r="QL226" s="0"/>
      <c r="QM226" s="0"/>
      <c r="QN226" s="0"/>
      <c r="QO226" s="0"/>
      <c r="QP226" s="0"/>
      <c r="QQ226" s="0"/>
      <c r="QR226" s="0"/>
      <c r="QS226" s="0"/>
      <c r="QT226" s="0"/>
      <c r="QU226" s="0"/>
      <c r="QV226" s="0"/>
      <c r="QW226" s="0"/>
      <c r="QX226" s="0"/>
      <c r="QY226" s="0"/>
      <c r="QZ226" s="0"/>
      <c r="RA226" s="0"/>
      <c r="RB226" s="0"/>
      <c r="RC226" s="0"/>
      <c r="RD226" s="0"/>
      <c r="RE226" s="0"/>
      <c r="RF226" s="0"/>
      <c r="RG226" s="0"/>
      <c r="RH226" s="0"/>
      <c r="RI226" s="0"/>
      <c r="RJ226" s="0"/>
      <c r="RK226" s="0"/>
      <c r="RL226" s="0"/>
      <c r="RM226" s="0"/>
      <c r="RN226" s="0"/>
      <c r="RO226" s="0"/>
      <c r="RP226" s="0"/>
      <c r="RQ226" s="0"/>
      <c r="RR226" s="0"/>
      <c r="RS226" s="0"/>
      <c r="RT226" s="0"/>
      <c r="RU226" s="0"/>
      <c r="RV226" s="0"/>
      <c r="RW226" s="0"/>
      <c r="RX226" s="0"/>
      <c r="RY226" s="0"/>
      <c r="RZ226" s="0"/>
      <c r="SA226" s="0"/>
      <c r="SB226" s="0"/>
      <c r="SC226" s="0"/>
      <c r="SD226" s="0"/>
      <c r="SE226" s="0"/>
      <c r="SF226" s="0"/>
      <c r="SG226" s="0"/>
      <c r="SH226" s="0"/>
      <c r="SI226" s="0"/>
      <c r="SJ226" s="0"/>
      <c r="SK226" s="0"/>
      <c r="SL226" s="0"/>
      <c r="SM226" s="0"/>
      <c r="SN226" s="0"/>
      <c r="SO226" s="0"/>
      <c r="SP226" s="0"/>
      <c r="SQ226" s="0"/>
      <c r="SR226" s="0"/>
      <c r="SS226" s="0"/>
      <c r="ST226" s="0"/>
      <c r="SU226" s="0"/>
      <c r="SV226" s="0"/>
      <c r="SW226" s="0"/>
      <c r="SX226" s="0"/>
      <c r="SY226" s="0"/>
      <c r="SZ226" s="0"/>
      <c r="TA226" s="0"/>
      <c r="TB226" s="0"/>
      <c r="TC226" s="0"/>
      <c r="TD226" s="0"/>
      <c r="TE226" s="0"/>
      <c r="TF226" s="0"/>
      <c r="TG226" s="0"/>
      <c r="TH226" s="0"/>
      <c r="TI226" s="0"/>
      <c r="TJ226" s="0"/>
      <c r="TK226" s="0"/>
      <c r="TL226" s="0"/>
      <c r="TM226" s="0"/>
      <c r="TN226" s="0"/>
      <c r="TO226" s="0"/>
      <c r="TP226" s="0"/>
      <c r="TQ226" s="0"/>
      <c r="TR226" s="0"/>
      <c r="TS226" s="0"/>
      <c r="TT226" s="0"/>
      <c r="TU226" s="0"/>
      <c r="TV226" s="0"/>
      <c r="TW226" s="0"/>
      <c r="TX226" s="0"/>
      <c r="TY226" s="0"/>
      <c r="TZ226" s="0"/>
      <c r="UA226" s="0"/>
      <c r="UB226" s="0"/>
      <c r="UC226" s="0"/>
      <c r="UD226" s="0"/>
      <c r="UE226" s="0"/>
      <c r="UF226" s="0"/>
      <c r="UG226" s="0"/>
      <c r="UH226" s="0"/>
      <c r="UI226" s="0"/>
      <c r="UJ226" s="0"/>
      <c r="UK226" s="0"/>
      <c r="UL226" s="0"/>
      <c r="UM226" s="0"/>
      <c r="UN226" s="0"/>
      <c r="UO226" s="0"/>
      <c r="UP226" s="0"/>
      <c r="UQ226" s="0"/>
      <c r="UR226" s="0"/>
      <c r="US226" s="0"/>
      <c r="UT226" s="0"/>
      <c r="UU226" s="0"/>
      <c r="UV226" s="0"/>
      <c r="UW226" s="0"/>
      <c r="UX226" s="0"/>
      <c r="UY226" s="0"/>
      <c r="UZ226" s="0"/>
      <c r="VA226" s="0"/>
      <c r="VB226" s="0"/>
      <c r="VC226" s="0"/>
      <c r="VD226" s="0"/>
      <c r="VE226" s="0"/>
      <c r="VF226" s="0"/>
      <c r="VG226" s="0"/>
      <c r="VH226" s="0"/>
      <c r="VI226" s="0"/>
      <c r="VJ226" s="0"/>
      <c r="VK226" s="0"/>
      <c r="VL226" s="0"/>
      <c r="VM226" s="0"/>
      <c r="VN226" s="0"/>
      <c r="VO226" s="0"/>
      <c r="VP226" s="0"/>
      <c r="VQ226" s="0"/>
      <c r="VR226" s="0"/>
      <c r="VS226" s="0"/>
      <c r="VT226" s="0"/>
      <c r="VU226" s="0"/>
      <c r="VV226" s="0"/>
      <c r="VW226" s="0"/>
      <c r="VX226" s="0"/>
      <c r="VY226" s="0"/>
      <c r="VZ226" s="0"/>
      <c r="WA226" s="0"/>
      <c r="WB226" s="0"/>
      <c r="WC226" s="0"/>
      <c r="WD226" s="0"/>
      <c r="WE226" s="0"/>
      <c r="WF226" s="0"/>
      <c r="WG226" s="0"/>
      <c r="WH226" s="0"/>
      <c r="WI226" s="0"/>
      <c r="WJ226" s="0"/>
      <c r="WK226" s="0"/>
      <c r="WL226" s="0"/>
      <c r="WM226" s="0"/>
      <c r="WN226" s="0"/>
      <c r="WO226" s="0"/>
      <c r="WP226" s="0"/>
      <c r="WQ226" s="0"/>
      <c r="WR226" s="0"/>
      <c r="WS226" s="0"/>
      <c r="WT226" s="0"/>
      <c r="WU226" s="0"/>
      <c r="WV226" s="0"/>
      <c r="WW226" s="0"/>
      <c r="WX226" s="0"/>
      <c r="WY226" s="0"/>
      <c r="WZ226" s="0"/>
      <c r="XA226" s="0"/>
      <c r="XB226" s="0"/>
      <c r="XC226" s="0"/>
      <c r="XD226" s="0"/>
      <c r="XE226" s="0"/>
      <c r="XF226" s="0"/>
      <c r="XG226" s="0"/>
      <c r="XH226" s="0"/>
      <c r="XI226" s="0"/>
      <c r="XJ226" s="0"/>
      <c r="XK226" s="0"/>
      <c r="XL226" s="0"/>
      <c r="XM226" s="0"/>
      <c r="XN226" s="0"/>
      <c r="XO226" s="0"/>
      <c r="XP226" s="0"/>
      <c r="XQ226" s="0"/>
      <c r="XR226" s="0"/>
      <c r="XS226" s="0"/>
      <c r="XT226" s="0"/>
      <c r="XU226" s="0"/>
      <c r="XV226" s="0"/>
      <c r="XW226" s="0"/>
      <c r="XX226" s="0"/>
      <c r="XY226" s="0"/>
      <c r="XZ226" s="0"/>
      <c r="YA226" s="0"/>
      <c r="YB226" s="0"/>
      <c r="YC226" s="0"/>
      <c r="YD226" s="0"/>
      <c r="YE226" s="0"/>
      <c r="YF226" s="0"/>
      <c r="YG226" s="0"/>
      <c r="YH226" s="0"/>
      <c r="YI226" s="0"/>
      <c r="YJ226" s="0"/>
      <c r="YK226" s="0"/>
      <c r="YL226" s="0"/>
      <c r="YM226" s="0"/>
      <c r="YN226" s="0"/>
      <c r="YO226" s="0"/>
      <c r="YP226" s="0"/>
      <c r="YQ226" s="0"/>
      <c r="YR226" s="0"/>
      <c r="YS226" s="0"/>
      <c r="YT226" s="0"/>
      <c r="YU226" s="0"/>
      <c r="YV226" s="0"/>
      <c r="YW226" s="0"/>
      <c r="YX226" s="0"/>
      <c r="YY226" s="0"/>
      <c r="YZ226" s="0"/>
      <c r="ZA226" s="0"/>
      <c r="ZB226" s="0"/>
      <c r="ZC226" s="0"/>
      <c r="ZD226" s="0"/>
      <c r="ZE226" s="0"/>
      <c r="ZF226" s="0"/>
      <c r="ZG226" s="0"/>
      <c r="ZH226" s="0"/>
      <c r="ZI226" s="0"/>
      <c r="ZJ226" s="0"/>
      <c r="ZK226" s="0"/>
      <c r="ZL226" s="0"/>
      <c r="ZM226" s="0"/>
      <c r="ZN226" s="0"/>
      <c r="ZO226" s="0"/>
      <c r="ZP226" s="0"/>
      <c r="ZQ226" s="0"/>
      <c r="ZR226" s="0"/>
      <c r="ZS226" s="0"/>
      <c r="ZT226" s="0"/>
      <c r="ZU226" s="0"/>
      <c r="ZV226" s="0"/>
      <c r="ZW226" s="0"/>
      <c r="ZX226" s="0"/>
      <c r="ZY226" s="0"/>
      <c r="ZZ226" s="0"/>
      <c r="AAA226" s="0"/>
      <c r="AAB226" s="0"/>
      <c r="AAC226" s="0"/>
      <c r="AAD226" s="0"/>
      <c r="AAE226" s="0"/>
      <c r="AAF226" s="0"/>
      <c r="AAG226" s="0"/>
      <c r="AAH226" s="0"/>
      <c r="AAI226" s="0"/>
      <c r="AAJ226" s="0"/>
      <c r="AAK226" s="0"/>
      <c r="AAL226" s="0"/>
      <c r="AAM226" s="0"/>
      <c r="AAN226" s="0"/>
      <c r="AAO226" s="0"/>
      <c r="AAP226" s="0"/>
      <c r="AAQ226" s="0"/>
      <c r="AAR226" s="0"/>
      <c r="AAS226" s="0"/>
      <c r="AAT226" s="0"/>
      <c r="AAU226" s="0"/>
      <c r="AAV226" s="0"/>
      <c r="AAW226" s="0"/>
      <c r="AAX226" s="0"/>
      <c r="AAY226" s="0"/>
      <c r="AAZ226" s="0"/>
      <c r="ABA226" s="0"/>
      <c r="ABB226" s="0"/>
      <c r="ABC226" s="0"/>
      <c r="ABD226" s="0"/>
      <c r="ABE226" s="0"/>
      <c r="ABF226" s="0"/>
      <c r="ABG226" s="0"/>
      <c r="ABH226" s="0"/>
      <c r="ABI226" s="0"/>
      <c r="ABJ226" s="0"/>
      <c r="ABK226" s="0"/>
      <c r="ABL226" s="0"/>
      <c r="ABM226" s="0"/>
      <c r="ABN226" s="0"/>
      <c r="ABO226" s="0"/>
      <c r="ABP226" s="0"/>
      <c r="ABQ226" s="0"/>
      <c r="ABR226" s="0"/>
      <c r="ABS226" s="0"/>
      <c r="ABT226" s="0"/>
      <c r="ABU226" s="0"/>
      <c r="ABV226" s="0"/>
      <c r="ABW226" s="0"/>
      <c r="ABX226" s="0"/>
      <c r="ABY226" s="0"/>
      <c r="ABZ226" s="0"/>
      <c r="ACA226" s="0"/>
      <c r="ACB226" s="0"/>
      <c r="ACC226" s="0"/>
      <c r="ACD226" s="0"/>
      <c r="ACE226" s="0"/>
      <c r="ACF226" s="0"/>
      <c r="ACG226" s="0"/>
      <c r="ACH226" s="0"/>
      <c r="ACI226" s="0"/>
      <c r="ACJ226" s="0"/>
      <c r="ACK226" s="0"/>
      <c r="ACL226" s="0"/>
      <c r="ACM226" s="0"/>
      <c r="ACN226" s="0"/>
      <c r="ACO226" s="0"/>
      <c r="ACP226" s="0"/>
      <c r="ACQ226" s="0"/>
      <c r="ACR226" s="0"/>
      <c r="ACS226" s="0"/>
      <c r="ACT226" s="0"/>
      <c r="ACU226" s="0"/>
      <c r="ACV226" s="0"/>
      <c r="ACW226" s="0"/>
      <c r="ACX226" s="0"/>
      <c r="ACY226" s="0"/>
      <c r="ACZ226" s="0"/>
      <c r="ADA226" s="0"/>
      <c r="ADB226" s="0"/>
      <c r="ADC226" s="0"/>
      <c r="ADD226" s="0"/>
      <c r="ADE226" s="0"/>
      <c r="ADF226" s="0"/>
      <c r="ADG226" s="0"/>
      <c r="ADH226" s="0"/>
      <c r="ADI226" s="0"/>
      <c r="ADJ226" s="0"/>
      <c r="ADK226" s="0"/>
      <c r="ADL226" s="0"/>
      <c r="ADM226" s="0"/>
      <c r="ADN226" s="0"/>
      <c r="ADO226" s="0"/>
      <c r="ADP226" s="0"/>
      <c r="ADQ226" s="0"/>
      <c r="ADR226" s="0"/>
      <c r="ADS226" s="0"/>
      <c r="ADT226" s="0"/>
      <c r="ADU226" s="0"/>
      <c r="ADV226" s="0"/>
      <c r="ADW226" s="0"/>
      <c r="ADX226" s="0"/>
      <c r="ADY226" s="0"/>
      <c r="ADZ226" s="0"/>
      <c r="AEA226" s="0"/>
      <c r="AEB226" s="0"/>
      <c r="AEC226" s="0"/>
      <c r="AED226" s="0"/>
      <c r="AEE226" s="0"/>
      <c r="AEF226" s="0"/>
      <c r="AEG226" s="0"/>
      <c r="AEH226" s="0"/>
      <c r="AEI226" s="0"/>
      <c r="AEJ226" s="0"/>
      <c r="AEK226" s="0"/>
      <c r="AEL226" s="0"/>
      <c r="AEM226" s="0"/>
      <c r="AEN226" s="0"/>
      <c r="AEO226" s="0"/>
      <c r="AEP226" s="0"/>
      <c r="AEQ226" s="0"/>
      <c r="AER226" s="0"/>
      <c r="AES226" s="0"/>
      <c r="AET226" s="0"/>
      <c r="AEU226" s="0"/>
      <c r="AEV226" s="0"/>
      <c r="AEW226" s="0"/>
      <c r="AEX226" s="0"/>
      <c r="AEY226" s="0"/>
      <c r="AEZ226" s="0"/>
      <c r="AFA226" s="0"/>
      <c r="AFB226" s="0"/>
      <c r="AFC226" s="0"/>
      <c r="AFD226" s="0"/>
      <c r="AFE226" s="0"/>
      <c r="AFF226" s="0"/>
      <c r="AFG226" s="0"/>
      <c r="AFH226" s="0"/>
      <c r="AFI226" s="0"/>
      <c r="AFJ226" s="0"/>
      <c r="AFK226" s="0"/>
      <c r="AFL226" s="0"/>
      <c r="AFM226" s="0"/>
      <c r="AFN226" s="0"/>
      <c r="AFO226" s="0"/>
      <c r="AFP226" s="0"/>
      <c r="AFQ226" s="0"/>
      <c r="AFR226" s="0"/>
      <c r="AFS226" s="0"/>
      <c r="AFT226" s="0"/>
      <c r="AFU226" s="0"/>
      <c r="AFV226" s="0"/>
      <c r="AFW226" s="0"/>
      <c r="AFX226" s="0"/>
      <c r="AFY226" s="0"/>
      <c r="AFZ226" s="0"/>
      <c r="AGA226" s="0"/>
      <c r="AGB226" s="0"/>
      <c r="AGC226" s="0"/>
      <c r="AGD226" s="0"/>
      <c r="AGE226" s="0"/>
      <c r="AGF226" s="0"/>
      <c r="AGG226" s="0"/>
      <c r="AGH226" s="0"/>
      <c r="AGI226" s="0"/>
      <c r="AGJ226" s="0"/>
      <c r="AGK226" s="0"/>
      <c r="AGL226" s="0"/>
      <c r="AGM226" s="0"/>
      <c r="AGN226" s="0"/>
      <c r="AGO226" s="0"/>
      <c r="AGP226" s="0"/>
      <c r="AGQ226" s="0"/>
      <c r="AGR226" s="0"/>
      <c r="AGS226" s="0"/>
      <c r="AGT226" s="0"/>
      <c r="AGU226" s="0"/>
      <c r="AGV226" s="0"/>
      <c r="AGW226" s="0"/>
      <c r="AGX226" s="0"/>
      <c r="AGY226" s="0"/>
      <c r="AGZ226" s="0"/>
      <c r="AHA226" s="0"/>
      <c r="AHB226" s="0"/>
      <c r="AHC226" s="0"/>
      <c r="AHD226" s="0"/>
      <c r="AHE226" s="0"/>
      <c r="AHF226" s="0"/>
      <c r="AHG226" s="0"/>
      <c r="AHH226" s="0"/>
      <c r="AHI226" s="0"/>
      <c r="AHJ226" s="0"/>
      <c r="AHK226" s="0"/>
      <c r="AHL226" s="0"/>
      <c r="AHM226" s="0"/>
      <c r="AHN226" s="0"/>
      <c r="AHO226" s="0"/>
      <c r="AHP226" s="0"/>
      <c r="AHQ226" s="0"/>
      <c r="AHR226" s="0"/>
      <c r="AHS226" s="0"/>
      <c r="AHT226" s="0"/>
      <c r="AHU226" s="0"/>
      <c r="AHV226" s="0"/>
      <c r="AHW226" s="0"/>
      <c r="AHX226" s="0"/>
      <c r="AHY226" s="0"/>
      <c r="AHZ226" s="0"/>
      <c r="AIA226" s="0"/>
      <c r="AIB226" s="0"/>
      <c r="AIC226" s="0"/>
      <c r="AID226" s="0"/>
      <c r="AIE226" s="0"/>
      <c r="AIF226" s="0"/>
      <c r="AIG226" s="0"/>
      <c r="AIH226" s="0"/>
      <c r="AII226" s="0"/>
      <c r="AIJ226" s="0"/>
      <c r="AIK226" s="0"/>
      <c r="AIL226" s="0"/>
      <c r="AIM226" s="0"/>
      <c r="AIN226" s="0"/>
      <c r="AIO226" s="0"/>
      <c r="AIP226" s="0"/>
      <c r="AIQ226" s="0"/>
      <c r="AIR226" s="0"/>
      <c r="AIS226" s="0"/>
      <c r="AIT226" s="0"/>
      <c r="AIU226" s="0"/>
      <c r="AIV226" s="0"/>
      <c r="AIW226" s="0"/>
      <c r="AIX226" s="0"/>
      <c r="AIY226" s="0"/>
      <c r="AIZ226" s="0"/>
      <c r="AJA226" s="0"/>
      <c r="AJB226" s="0"/>
      <c r="AJC226" s="0"/>
      <c r="AJD226" s="0"/>
      <c r="AJE226" s="0"/>
      <c r="AJF226" s="0"/>
      <c r="AJG226" s="0"/>
      <c r="AJH226" s="0"/>
      <c r="AJI226" s="0"/>
      <c r="AJJ226" s="0"/>
      <c r="AJK226" s="0"/>
      <c r="AJL226" s="0"/>
      <c r="AJM226" s="0"/>
      <c r="AJN226" s="0"/>
      <c r="AJO226" s="0"/>
      <c r="AJP226" s="0"/>
      <c r="AJQ226" s="0"/>
      <c r="AJR226" s="0"/>
      <c r="AJS226" s="0"/>
      <c r="AJT226" s="0"/>
      <c r="AJU226" s="0"/>
      <c r="AJV226" s="0"/>
      <c r="AJW226" s="0"/>
      <c r="AJX226" s="0"/>
      <c r="AJY226" s="0"/>
      <c r="AJZ226" s="0"/>
      <c r="AKA226" s="0"/>
      <c r="AKB226" s="0"/>
      <c r="AKC226" s="0"/>
      <c r="AKD226" s="0"/>
      <c r="AKE226" s="0"/>
      <c r="AKF226" s="0"/>
      <c r="AKG226" s="0"/>
      <c r="AKH226" s="0"/>
      <c r="AKI226" s="0"/>
      <c r="AKJ226" s="0"/>
      <c r="AKK226" s="0"/>
      <c r="AKL226" s="0"/>
      <c r="AKM226" s="0"/>
      <c r="AKN226" s="0"/>
      <c r="AKO226" s="0"/>
      <c r="AKP226" s="0"/>
      <c r="AKQ226" s="0"/>
      <c r="AKR226" s="0"/>
      <c r="AKS226" s="0"/>
      <c r="AKT226" s="0"/>
      <c r="AKU226" s="0"/>
      <c r="AKV226" s="0"/>
      <c r="AKW226" s="0"/>
      <c r="AKX226" s="0"/>
      <c r="AKY226" s="0"/>
      <c r="AKZ226" s="0"/>
      <c r="ALA226" s="0"/>
      <c r="ALB226" s="0"/>
      <c r="ALC226" s="0"/>
      <c r="ALD226" s="0"/>
      <c r="ALE226" s="0"/>
      <c r="ALF226" s="0"/>
      <c r="ALG226" s="0"/>
      <c r="ALH226" s="0"/>
      <c r="ALI226" s="0"/>
      <c r="ALJ226" s="0"/>
      <c r="ALK226" s="0"/>
      <c r="ALL226" s="0"/>
      <c r="ALM226" s="0"/>
      <c r="ALN226" s="0"/>
      <c r="ALO226" s="0"/>
      <c r="ALP226" s="0"/>
      <c r="ALQ226" s="0"/>
      <c r="ALR226" s="0"/>
      <c r="ALS226" s="0"/>
      <c r="ALT226" s="0"/>
      <c r="ALU226" s="0"/>
      <c r="ALV226" s="0"/>
      <c r="ALW226" s="0"/>
      <c r="ALX226" s="0"/>
      <c r="ALY226" s="0"/>
      <c r="ALZ226" s="0"/>
      <c r="AMA226" s="0"/>
      <c r="AMB226" s="0"/>
      <c r="AMC226" s="0"/>
      <c r="AMD226" s="0"/>
      <c r="AME226" s="0"/>
      <c r="AMF226" s="0"/>
      <c r="AMG226" s="0"/>
    </row>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34">
    <mergeCell ref="A2:G3"/>
    <mergeCell ref="A4:G4"/>
    <mergeCell ref="A5:G5"/>
    <mergeCell ref="B6:D6"/>
    <mergeCell ref="E6:G6"/>
    <mergeCell ref="B7:D9"/>
    <mergeCell ref="E7:G9"/>
    <mergeCell ref="A10:G10"/>
    <mergeCell ref="B11:D11"/>
    <mergeCell ref="E11:G11"/>
    <mergeCell ref="B12:D14"/>
    <mergeCell ref="E12:G14"/>
    <mergeCell ref="A16:G16"/>
    <mergeCell ref="C17:D17"/>
    <mergeCell ref="E17:F17"/>
    <mergeCell ref="C18:D18"/>
    <mergeCell ref="E18:F18"/>
    <mergeCell ref="G18:G20"/>
    <mergeCell ref="C19:D19"/>
    <mergeCell ref="E19:F19"/>
    <mergeCell ref="C20:D20"/>
    <mergeCell ref="E20:F20"/>
    <mergeCell ref="A22:G22"/>
    <mergeCell ref="A23:F23"/>
    <mergeCell ref="G23:G24"/>
    <mergeCell ref="A25:A27"/>
    <mergeCell ref="B25:B27"/>
    <mergeCell ref="E25:E27"/>
    <mergeCell ref="F25:F27"/>
    <mergeCell ref="G25:G42"/>
    <mergeCell ref="A44:G44"/>
    <mergeCell ref="A50:G50"/>
    <mergeCell ref="A51:B51"/>
    <mergeCell ref="G52:G95"/>
  </mergeCells>
  <hyperlinks>
    <hyperlink ref="E7" r:id="rId1" display="https://www.sfp.gov.py/vchgo/index.php/noticias-2-4/monitoreo-de-la-ley-518914"/>
    <hyperlink ref="E12" r:id="rId2" display="www.cah.gov.py/tabla_ley5282"/>
    <hyperlink ref="G18" r:id="rId3" location="!/solicitud/list" display="https://informacionpublica.paraguay.gov.py/#!/solicitud/list"/>
    <hyperlink ref="G25" r:id="rId4" display="https://www.cah.gov.py"/>
    <hyperlink ref="G52" r:id="rId5" display="https://www.cah.gov.py/tabla_ley5189/cahweb.ley1/97"/>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H20" activeCellId="0" sqref="H20"/>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14.2" hidden="false" customHeight="true" outlineLevel="0" collapsed="false">
      <c r="A4" s="108" t="s">
        <v>283</v>
      </c>
      <c r="B4" s="108"/>
      <c r="C4" s="108"/>
      <c r="D4" s="108"/>
      <c r="E4" s="108"/>
      <c r="F4" s="108"/>
      <c r="G4" s="109"/>
      <c r="H4" s="8"/>
    </row>
    <row r="5" customFormat="false" ht="15.95" hidden="false" customHeight="true" outlineLevel="0" collapsed="false">
      <c r="A5" s="31" t="s">
        <v>284</v>
      </c>
      <c r="B5" s="31"/>
      <c r="C5" s="31"/>
      <c r="D5" s="31"/>
      <c r="E5" s="31"/>
      <c r="F5" s="31"/>
      <c r="G5" s="58"/>
      <c r="H5" s="8"/>
    </row>
    <row r="6" customFormat="false" ht="38.2" hidden="false" customHeight="true" outlineLevel="0" collapsed="false">
      <c r="A6" s="110" t="s">
        <v>285</v>
      </c>
      <c r="B6" s="110" t="s">
        <v>286</v>
      </c>
      <c r="C6" s="110" t="s">
        <v>91</v>
      </c>
      <c r="D6" s="110"/>
      <c r="E6" s="110" t="s">
        <v>287</v>
      </c>
      <c r="F6" s="110"/>
      <c r="G6" s="110" t="s">
        <v>288</v>
      </c>
      <c r="H6" s="8"/>
    </row>
    <row r="7" s="29" customFormat="true" ht="15.95" hidden="false" customHeight="true" outlineLevel="0" collapsed="false">
      <c r="A7" s="22" t="n">
        <v>1</v>
      </c>
      <c r="B7" s="111" t="s">
        <v>289</v>
      </c>
      <c r="C7" s="111" t="s">
        <v>290</v>
      </c>
      <c r="D7" s="111"/>
      <c r="E7" s="111" t="s">
        <v>291</v>
      </c>
      <c r="F7" s="111"/>
      <c r="G7" s="111" t="s">
        <v>292</v>
      </c>
      <c r="H7" s="28"/>
      <c r="AMH7" s="0"/>
      <c r="AMI7" s="0"/>
      <c r="AMJ7" s="0"/>
    </row>
    <row r="8" s="29" customFormat="true" ht="19.9" hidden="false" customHeight="true" outlineLevel="0" collapsed="false">
      <c r="A8" s="56"/>
      <c r="B8" s="56"/>
      <c r="C8" s="56"/>
      <c r="D8" s="56"/>
      <c r="E8" s="56"/>
      <c r="F8" s="56"/>
      <c r="G8" s="107"/>
      <c r="H8" s="28"/>
      <c r="AMH8" s="0"/>
      <c r="AMI8" s="0"/>
      <c r="AMJ8" s="0"/>
    </row>
    <row r="9" s="29" customFormat="true" ht="25.75" hidden="false" customHeight="true" outlineLevel="0" collapsed="false">
      <c r="A9" s="56"/>
      <c r="B9" s="56"/>
      <c r="C9" s="56"/>
      <c r="D9" s="56"/>
      <c r="E9" s="56"/>
      <c r="F9" s="56"/>
      <c r="G9" s="56"/>
      <c r="H9" s="28"/>
      <c r="AMH9" s="0"/>
      <c r="AMI9" s="0"/>
      <c r="AMJ9" s="0"/>
    </row>
    <row r="10" s="29" customFormat="true" ht="25.75" hidden="false" customHeight="true" outlineLevel="0" collapsed="false">
      <c r="A10" s="56"/>
      <c r="B10" s="56"/>
      <c r="C10" s="56"/>
      <c r="D10" s="56"/>
      <c r="E10" s="56"/>
      <c r="F10" s="56"/>
      <c r="G10" s="56"/>
      <c r="H10" s="28"/>
      <c r="AMH10" s="0"/>
      <c r="AMI10" s="0"/>
      <c r="AMJ10" s="0"/>
    </row>
    <row r="11" s="29" customFormat="true" ht="25.75" hidden="false" customHeight="true" outlineLevel="0" collapsed="false">
      <c r="A11" s="56"/>
      <c r="B11" s="56"/>
      <c r="C11" s="56"/>
      <c r="D11" s="56"/>
      <c r="E11" s="56"/>
      <c r="F11" s="56"/>
      <c r="G11" s="56"/>
      <c r="H11" s="28"/>
      <c r="AMH11" s="0"/>
      <c r="AMI11" s="0"/>
      <c r="AMJ11" s="0"/>
    </row>
    <row r="12" s="29" customFormat="true" ht="25.75" hidden="false" customHeight="true" outlineLevel="0" collapsed="false">
      <c r="A12" s="56"/>
      <c r="B12" s="56"/>
      <c r="C12" s="56"/>
      <c r="D12" s="56"/>
      <c r="E12" s="56"/>
      <c r="F12" s="56"/>
      <c r="G12" s="56"/>
      <c r="H12" s="28"/>
      <c r="AMH12" s="0"/>
      <c r="AMI12" s="0"/>
      <c r="AMJ12" s="0"/>
    </row>
    <row r="13" s="29" customFormat="true" ht="25.75" hidden="false" customHeight="true" outlineLevel="0" collapsed="false">
      <c r="A13" s="56"/>
      <c r="B13" s="56"/>
      <c r="C13" s="56"/>
      <c r="D13" s="56"/>
      <c r="E13" s="56"/>
      <c r="F13" s="56"/>
      <c r="G13" s="56"/>
      <c r="H13" s="28"/>
      <c r="AMH13" s="0"/>
      <c r="AMI13" s="0"/>
      <c r="AMJ13" s="0"/>
    </row>
    <row r="14" s="29" customFormat="true" ht="25.75" hidden="false" customHeight="true" outlineLevel="0" collapsed="false">
      <c r="A14" s="56"/>
      <c r="B14" s="56"/>
      <c r="C14" s="56"/>
      <c r="D14" s="56"/>
      <c r="E14" s="56"/>
      <c r="F14" s="56"/>
      <c r="G14" s="56"/>
      <c r="H14" s="28"/>
      <c r="AMH14" s="0"/>
      <c r="AMI14" s="0"/>
      <c r="AMJ14" s="0"/>
    </row>
    <row r="15" s="29" customFormat="true" ht="25.75" hidden="false" customHeight="true" outlineLevel="0" collapsed="false">
      <c r="A15" s="56"/>
      <c r="B15" s="56"/>
      <c r="C15" s="56"/>
      <c r="D15" s="56"/>
      <c r="E15" s="56"/>
      <c r="F15" s="56"/>
      <c r="G15" s="56"/>
      <c r="H15" s="28"/>
      <c r="AMH15" s="0"/>
      <c r="AMI15" s="0"/>
      <c r="AMJ15" s="0"/>
    </row>
    <row r="16" s="29" customFormat="true" ht="25.75" hidden="false" customHeight="true" outlineLevel="0" collapsed="false">
      <c r="A16" s="56"/>
      <c r="B16" s="56"/>
      <c r="C16" s="56"/>
      <c r="D16" s="56"/>
      <c r="E16" s="56"/>
      <c r="F16" s="56"/>
      <c r="G16" s="56"/>
      <c r="H16" s="28"/>
      <c r="AMH16" s="0"/>
      <c r="AMI16" s="0"/>
      <c r="AMJ16" s="0"/>
    </row>
    <row r="17" s="29" customFormat="true" ht="25.75" hidden="false" customHeight="true" outlineLevel="0" collapsed="false">
      <c r="A17" s="56"/>
      <c r="B17" s="56"/>
      <c r="C17" s="56"/>
      <c r="D17" s="56"/>
      <c r="E17" s="56"/>
      <c r="F17" s="56"/>
      <c r="G17" s="56"/>
      <c r="H17" s="28"/>
      <c r="AMH17" s="0"/>
      <c r="AMI17" s="0"/>
      <c r="AMJ17" s="0"/>
    </row>
    <row r="18" customFormat="false" ht="31.25" hidden="false" customHeight="true" outlineLevel="0" collapsed="false">
      <c r="A18" s="120" t="s">
        <v>293</v>
      </c>
      <c r="B18" s="120"/>
      <c r="C18" s="120"/>
      <c r="D18" s="120"/>
      <c r="E18" s="120"/>
      <c r="F18" s="120"/>
      <c r="G18" s="120"/>
      <c r="H18" s="8"/>
    </row>
    <row r="19" customFormat="false" ht="30.45" hidden="false" customHeight="true" outlineLevel="0" collapsed="false">
      <c r="A19" s="121" t="s">
        <v>294</v>
      </c>
      <c r="B19" s="121"/>
      <c r="C19" s="121" t="s">
        <v>91</v>
      </c>
      <c r="D19" s="121"/>
      <c r="E19" s="122" t="s">
        <v>295</v>
      </c>
      <c r="F19" s="121" t="s">
        <v>296</v>
      </c>
      <c r="G19" s="121"/>
      <c r="H19" s="8"/>
    </row>
    <row r="20" customFormat="false" ht="79.45" hidden="false" customHeight="true" outlineLevel="0" collapsed="false">
      <c r="A20" s="123" t="s">
        <v>297</v>
      </c>
      <c r="B20" s="123"/>
      <c r="C20" s="124" t="s">
        <v>298</v>
      </c>
      <c r="D20" s="124"/>
      <c r="E20" s="125"/>
      <c r="F20" s="126" t="s">
        <v>299</v>
      </c>
      <c r="G20" s="126"/>
      <c r="H20" s="8"/>
    </row>
    <row r="21" customFormat="false" ht="30.45" hidden="false" customHeight="true" outlineLevel="0" collapsed="false">
      <c r="A21" s="127"/>
      <c r="B21" s="128"/>
      <c r="C21" s="128"/>
      <c r="D21" s="128"/>
      <c r="E21" s="128"/>
      <c r="F21" s="128"/>
      <c r="G21" s="128"/>
      <c r="H21" s="8"/>
    </row>
    <row r="22" customFormat="false" ht="30.45" hidden="false" customHeight="true" outlineLevel="0" collapsed="false">
      <c r="A22" s="127"/>
      <c r="B22" s="128"/>
      <c r="C22" s="128"/>
      <c r="D22" s="128"/>
      <c r="E22" s="128"/>
      <c r="F22" s="128"/>
      <c r="G22" s="128"/>
      <c r="H22" s="8"/>
    </row>
    <row r="23" customFormat="false" ht="30.45" hidden="false" customHeight="true" outlineLevel="0" collapsed="false">
      <c r="A23" s="127"/>
      <c r="B23" s="128"/>
      <c r="C23" s="128"/>
      <c r="D23" s="128"/>
      <c r="E23" s="128"/>
      <c r="F23" s="128"/>
      <c r="G23" s="128"/>
      <c r="H23" s="8"/>
    </row>
    <row r="24" customFormat="false" ht="30.45" hidden="false" customHeight="true" outlineLevel="0" collapsed="false">
      <c r="A24" s="127"/>
      <c r="B24" s="128"/>
      <c r="C24" s="128"/>
      <c r="D24" s="128"/>
      <c r="E24" s="128"/>
      <c r="F24" s="128"/>
      <c r="G24" s="128"/>
      <c r="H24" s="8"/>
    </row>
    <row r="25" customFormat="false" ht="23.25" hidden="false" customHeight="true" outlineLevel="0" collapsed="false">
      <c r="A25" s="127"/>
      <c r="B25" s="128"/>
      <c r="C25" s="128"/>
      <c r="D25" s="128"/>
      <c r="E25" s="128"/>
      <c r="F25" s="128"/>
      <c r="G25" s="128"/>
      <c r="H25" s="8"/>
    </row>
    <row r="26" customFormat="false" ht="27.95" hidden="false" customHeight="true" outlineLevel="0" collapsed="false">
      <c r="A26" s="127"/>
      <c r="B26" s="128"/>
      <c r="C26" s="128"/>
      <c r="D26" s="128"/>
      <c r="E26" s="128"/>
      <c r="F26" s="128"/>
      <c r="G26" s="128"/>
      <c r="H26" s="8"/>
    </row>
    <row r="27" customFormat="false" ht="33.75" hidden="false" customHeight="true" outlineLevel="0" collapsed="false">
      <c r="A27" s="127"/>
      <c r="B27" s="128"/>
      <c r="C27" s="128"/>
      <c r="D27" s="128"/>
      <c r="E27" s="128"/>
      <c r="F27" s="128"/>
      <c r="G27" s="128"/>
      <c r="H27" s="8"/>
    </row>
    <row r="28" customFormat="false" ht="33.75" hidden="false" customHeight="true" outlineLevel="0" collapsed="false">
      <c r="A28" s="127"/>
      <c r="B28" s="128"/>
      <c r="C28" s="128"/>
      <c r="D28" s="128"/>
      <c r="E28" s="128"/>
      <c r="F28" s="128"/>
      <c r="G28" s="128"/>
      <c r="H28" s="8"/>
    </row>
    <row r="29" customFormat="false" ht="35" hidden="false" customHeight="true" outlineLevel="0" collapsed="false">
      <c r="A29" s="31" t="s">
        <v>300</v>
      </c>
      <c r="B29" s="31"/>
      <c r="C29" s="31"/>
      <c r="D29" s="31"/>
      <c r="E29" s="31"/>
      <c r="F29" s="31"/>
      <c r="G29" s="31"/>
    </row>
    <row r="30" customFormat="false" ht="57.5" hidden="false" customHeight="true" outlineLevel="0" collapsed="false">
      <c r="A30" s="129" t="s">
        <v>301</v>
      </c>
      <c r="B30" s="39" t="s">
        <v>302</v>
      </c>
      <c r="C30" s="39" t="s">
        <v>303</v>
      </c>
      <c r="D30" s="39" t="s">
        <v>304</v>
      </c>
      <c r="E30" s="39"/>
      <c r="F30" s="39"/>
      <c r="G30" s="42" t="s">
        <v>305</v>
      </c>
    </row>
    <row r="31" customFormat="false" ht="22.5" hidden="false" customHeight="true" outlineLevel="0" collapsed="false">
      <c r="A31" s="130"/>
      <c r="B31" s="130"/>
      <c r="C31" s="130"/>
      <c r="D31" s="130"/>
      <c r="E31" s="130"/>
      <c r="F31" s="130"/>
      <c r="G31" s="131"/>
    </row>
    <row r="1047624" customFormat="false" ht="12.8" hidden="false" customHeight="true" outlineLevel="0" collapsed="false"/>
    <row r="1047625" customFormat="false" ht="12.8" hidden="false" customHeight="true" outlineLevel="0" collapsed="false"/>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4">
    <mergeCell ref="A2:G3"/>
    <mergeCell ref="A4:F4"/>
    <mergeCell ref="A5:F5"/>
    <mergeCell ref="C7:D7"/>
    <mergeCell ref="A18:G18"/>
    <mergeCell ref="A19:B19"/>
    <mergeCell ref="C19:D19"/>
    <mergeCell ref="F19:G19"/>
    <mergeCell ref="A20:B20"/>
    <mergeCell ref="C20:D20"/>
    <mergeCell ref="F20:G20"/>
    <mergeCell ref="A29:G29"/>
    <mergeCell ref="D30:F30"/>
    <mergeCell ref="A31:F31"/>
  </mergeCells>
  <hyperlinks>
    <hyperlink ref="G7" r:id="rId1" display="Pagina web"/>
    <hyperlink ref="F20" r:id="rId2" display="https://www.cah.gov.py/productos"/>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C382" activeCellId="0" sqref="C382"/>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12.5" hidden="false" customHeight="true" outlineLevel="0" collapsed="false">
      <c r="A4" s="132"/>
      <c r="B4" s="113"/>
      <c r="C4" s="113"/>
      <c r="D4" s="113"/>
      <c r="E4" s="113"/>
      <c r="F4" s="113"/>
      <c r="G4" s="133"/>
    </row>
    <row r="5" customFormat="false" ht="25" hidden="false" customHeight="true" outlineLevel="0" collapsed="false">
      <c r="A5" s="11" t="s">
        <v>306</v>
      </c>
      <c r="B5" s="11"/>
      <c r="C5" s="11"/>
      <c r="D5" s="11"/>
      <c r="E5" s="11"/>
      <c r="F5" s="11"/>
      <c r="G5" s="11"/>
    </row>
    <row r="6" customFormat="false" ht="16.15" hidden="false" customHeight="false" outlineLevel="0" collapsed="false">
      <c r="A6" s="120" t="s">
        <v>307</v>
      </c>
      <c r="B6" s="120"/>
      <c r="C6" s="120"/>
      <c r="D6" s="120"/>
      <c r="E6" s="120"/>
      <c r="F6" s="120"/>
      <c r="G6" s="120"/>
    </row>
    <row r="7" customFormat="false" ht="15" hidden="false" customHeight="false" outlineLevel="0" collapsed="false">
      <c r="A7" s="121" t="s">
        <v>308</v>
      </c>
      <c r="B7" s="121"/>
      <c r="C7" s="134" t="s">
        <v>309</v>
      </c>
      <c r="D7" s="134"/>
      <c r="E7" s="121" t="s">
        <v>296</v>
      </c>
      <c r="F7" s="121"/>
      <c r="G7" s="121"/>
    </row>
    <row r="8" customFormat="false" ht="15" hidden="false" customHeight="false" outlineLevel="0" collapsed="false">
      <c r="A8" s="135" t="s">
        <v>310</v>
      </c>
      <c r="B8" s="135"/>
      <c r="C8" s="135" t="s">
        <v>311</v>
      </c>
      <c r="D8" s="135"/>
      <c r="E8" s="136" t="s">
        <v>312</v>
      </c>
      <c r="F8" s="136"/>
      <c r="G8" s="136"/>
    </row>
    <row r="9" customFormat="false" ht="15" hidden="false" customHeight="false" outlineLevel="0" collapsed="false">
      <c r="A9" s="135" t="s">
        <v>313</v>
      </c>
      <c r="B9" s="135"/>
      <c r="C9" s="135" t="s">
        <v>314</v>
      </c>
      <c r="D9" s="135"/>
      <c r="E9" s="136"/>
      <c r="F9" s="136"/>
      <c r="G9" s="136"/>
    </row>
    <row r="10" customFormat="false" ht="15" hidden="false" customHeight="false" outlineLevel="0" collapsed="false">
      <c r="A10" s="135" t="s">
        <v>315</v>
      </c>
      <c r="B10" s="135"/>
      <c r="C10" s="135" t="s">
        <v>316</v>
      </c>
      <c r="D10" s="135"/>
      <c r="E10" s="136"/>
      <c r="F10" s="136"/>
      <c r="G10" s="136"/>
    </row>
    <row r="11" customFormat="false" ht="22.5" hidden="false" customHeight="true" outlineLevel="0" collapsed="false">
      <c r="A11" s="107"/>
      <c r="B11" s="107"/>
      <c r="C11" s="107"/>
      <c r="D11" s="107"/>
      <c r="E11" s="107"/>
      <c r="F11" s="107"/>
      <c r="G11" s="107"/>
    </row>
    <row r="12" customFormat="false" ht="21.25" hidden="false" customHeight="true" outlineLevel="0" collapsed="false">
      <c r="A12" s="137" t="s">
        <v>317</v>
      </c>
      <c r="B12" s="137"/>
      <c r="C12" s="137"/>
      <c r="D12" s="137"/>
      <c r="E12" s="137"/>
      <c r="F12" s="137"/>
      <c r="G12" s="137"/>
    </row>
    <row r="13" customFormat="false" ht="30" hidden="false" customHeight="true" outlineLevel="0" collapsed="false">
      <c r="A13" s="39" t="s">
        <v>318</v>
      </c>
      <c r="B13" s="39" t="s">
        <v>319</v>
      </c>
      <c r="C13" s="39" t="s">
        <v>320</v>
      </c>
      <c r="D13" s="39"/>
      <c r="E13" s="39" t="s">
        <v>321</v>
      </c>
      <c r="F13" s="39" t="s">
        <v>322</v>
      </c>
      <c r="G13" s="39"/>
    </row>
    <row r="14" customFormat="false" ht="25" hidden="false" customHeight="true" outlineLevel="0" collapsed="false">
      <c r="A14" s="138"/>
      <c r="B14" s="138"/>
      <c r="C14" s="138"/>
      <c r="D14" s="138"/>
      <c r="E14" s="138"/>
      <c r="F14" s="139"/>
      <c r="G14" s="139"/>
    </row>
    <row r="15" customFormat="false" ht="23.75" hidden="false" customHeight="true" outlineLevel="0" collapsed="false">
      <c r="A15" s="107"/>
      <c r="B15" s="107"/>
      <c r="C15" s="107"/>
      <c r="D15" s="107"/>
      <c r="E15" s="107"/>
      <c r="F15" s="107"/>
      <c r="G15" s="107"/>
    </row>
    <row r="1047605" customFormat="false" ht="12.8" hidden="false" customHeight="true" outlineLevel="0" collapsed="false"/>
    <row r="1047606" customFormat="false" ht="12.8" hidden="false" customHeight="true" outlineLevel="0" collapsed="false"/>
    <row r="1047607" customFormat="false" ht="12.8" hidden="false" customHeight="true" outlineLevel="0" collapsed="false"/>
    <row r="1047608" customFormat="false" ht="12.8" hidden="false" customHeight="true" outlineLevel="0" collapsed="false"/>
    <row r="1047609" customFormat="false" ht="12.8" hidden="false" customHeight="true" outlineLevel="0" collapsed="false"/>
    <row r="1047610" customFormat="false" ht="12.8" hidden="false" customHeight="true" outlineLevel="0" collapsed="false"/>
    <row r="1047611" customFormat="false" ht="12.8" hidden="false" customHeight="true" outlineLevel="0" collapsed="false"/>
    <row r="1047612" customFormat="false" ht="12.8" hidden="false" customHeight="true" outlineLevel="0" collapsed="false"/>
    <row r="1047613" customFormat="false" ht="12.8" hidden="false" customHeight="true" outlineLevel="0" collapsed="false"/>
    <row r="1047614" customFormat="false" ht="12.8" hidden="false" customHeight="true" outlineLevel="0" collapsed="false"/>
    <row r="1047615" customFormat="false" ht="12.8" hidden="false" customHeight="true" outlineLevel="0" collapsed="false"/>
    <row r="1047616" customFormat="false" ht="12.8" hidden="false" customHeight="true" outlineLevel="0" collapsed="false"/>
    <row r="1047617" customFormat="false" ht="12.8" hidden="false" customHeight="true" outlineLevel="0" collapsed="false"/>
    <row r="1047618" customFormat="false" ht="12.8" hidden="false" customHeight="true" outlineLevel="0" collapsed="false"/>
    <row r="1047619" customFormat="false" ht="12.8" hidden="false" customHeight="true" outlineLevel="0" collapsed="false"/>
    <row r="1047620" customFormat="false" ht="12.8" hidden="false" customHeight="true" outlineLevel="0" collapsed="false"/>
    <row r="1047621" customFormat="false" ht="12.8" hidden="false" customHeight="true" outlineLevel="0" collapsed="false"/>
    <row r="1047622" customFormat="false" ht="12.8" hidden="false" customHeight="true" outlineLevel="0" collapsed="false"/>
    <row r="1047623" customFormat="false" ht="12.8" hidden="false" customHeight="true" outlineLevel="0" collapsed="false"/>
    <row r="1047624" customFormat="false" ht="12.8" hidden="false" customHeight="true" outlineLevel="0" collapsed="false"/>
    <row r="1047625" customFormat="false" ht="12.8" hidden="false" customHeight="true" outlineLevel="0" collapsed="false"/>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8">
    <mergeCell ref="A2:G3"/>
    <mergeCell ref="A5:G5"/>
    <mergeCell ref="A6:G6"/>
    <mergeCell ref="A7:B7"/>
    <mergeCell ref="C7:D7"/>
    <mergeCell ref="E7:G7"/>
    <mergeCell ref="A8:B8"/>
    <mergeCell ref="C8:D8"/>
    <mergeCell ref="E8:G10"/>
    <mergeCell ref="A9:B9"/>
    <mergeCell ref="C9:D9"/>
    <mergeCell ref="A10:B10"/>
    <mergeCell ref="C10:D10"/>
    <mergeCell ref="A12:G12"/>
    <mergeCell ref="C13:D13"/>
    <mergeCell ref="F13:G13"/>
    <mergeCell ref="A14:E14"/>
    <mergeCell ref="F14:G14"/>
  </mergeCells>
  <hyperlinks>
    <hyperlink ref="E8" r:id="rId1" display="https://www.cah.gov.py/tabla_ley5189/cahweb.ley2/87"/>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B31" activeCellId="0" sqref="B31"/>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6.15" hidden="false" customHeight="false" outlineLevel="0" collapsed="false">
      <c r="A3" s="31" t="s">
        <v>324</v>
      </c>
      <c r="B3" s="31"/>
      <c r="C3" s="31"/>
      <c r="D3" s="31"/>
      <c r="E3" s="31"/>
      <c r="F3" s="31"/>
      <c r="G3" s="31"/>
    </row>
    <row r="4" customFormat="false" ht="15" hidden="false" customHeight="true" outlineLevel="0" collapsed="false">
      <c r="A4" s="39" t="s">
        <v>325</v>
      </c>
      <c r="B4" s="39" t="s">
        <v>326</v>
      </c>
      <c r="C4" s="39" t="s">
        <v>91</v>
      </c>
      <c r="D4" s="39"/>
      <c r="E4" s="39" t="s">
        <v>327</v>
      </c>
      <c r="F4" s="39" t="s">
        <v>328</v>
      </c>
      <c r="G4" s="39"/>
    </row>
    <row r="5" customFormat="false" ht="16.85" hidden="false" customHeight="true" outlineLevel="0" collapsed="false">
      <c r="A5" s="108" t="s">
        <v>329</v>
      </c>
      <c r="B5" s="108"/>
      <c r="C5" s="108"/>
      <c r="D5" s="108"/>
      <c r="E5" s="108"/>
      <c r="F5" s="108"/>
      <c r="G5" s="108"/>
    </row>
    <row r="6" customFormat="false" ht="16.15" hidden="false" customHeight="false" outlineLevel="0" collapsed="false">
      <c r="A6" s="31" t="s">
        <v>330</v>
      </c>
      <c r="B6" s="31"/>
      <c r="C6" s="31"/>
      <c r="D6" s="31"/>
      <c r="E6" s="31"/>
      <c r="F6" s="31"/>
      <c r="G6" s="31"/>
    </row>
    <row r="7" customFormat="false" ht="15" hidden="false" customHeight="false" outlineLevel="0" collapsed="false">
      <c r="A7" s="42" t="s">
        <v>331</v>
      </c>
      <c r="B7" s="42"/>
      <c r="C7" s="42"/>
      <c r="D7" s="42"/>
      <c r="E7" s="42"/>
      <c r="F7" s="42"/>
      <c r="G7" s="42"/>
    </row>
    <row r="8" customFormat="false" ht="15" hidden="false" customHeight="true" outlineLevel="0" collapsed="false">
      <c r="A8" s="45" t="s">
        <v>332</v>
      </c>
      <c r="B8" s="141" t="s">
        <v>295</v>
      </c>
      <c r="C8" s="42" t="s">
        <v>91</v>
      </c>
      <c r="D8" s="42"/>
      <c r="E8" s="42"/>
      <c r="F8" s="39" t="s">
        <v>333</v>
      </c>
      <c r="G8" s="39"/>
    </row>
    <row r="9" customFormat="false" ht="15" hidden="false" customHeight="true" outlineLevel="0" collapsed="false">
      <c r="A9" s="142" t="n">
        <v>37</v>
      </c>
      <c r="B9" s="143" t="n">
        <v>45894</v>
      </c>
      <c r="C9" s="144" t="s">
        <v>419</v>
      </c>
      <c r="D9" s="144"/>
      <c r="E9" s="144"/>
      <c r="F9" s="43" t="s">
        <v>80</v>
      </c>
      <c r="G9" s="43"/>
    </row>
    <row r="10" customFormat="false" ht="15" hidden="false" customHeight="true" outlineLevel="0" collapsed="false">
      <c r="A10" s="146" t="n">
        <v>51</v>
      </c>
      <c r="B10" s="147" t="n">
        <v>45922</v>
      </c>
      <c r="C10" s="144" t="s">
        <v>420</v>
      </c>
      <c r="D10" s="144"/>
      <c r="E10" s="144"/>
      <c r="F10" s="43"/>
      <c r="G10" s="43"/>
    </row>
    <row r="11" customFormat="false" ht="15.2" hidden="false" customHeight="true" outlineLevel="0" collapsed="false">
      <c r="A11" s="146" t="n">
        <v>55</v>
      </c>
      <c r="B11" s="147" t="n">
        <v>45930</v>
      </c>
      <c r="C11" s="144" t="s">
        <v>421</v>
      </c>
      <c r="D11" s="144"/>
      <c r="E11" s="144"/>
      <c r="F11" s="43"/>
      <c r="G11" s="43"/>
    </row>
    <row r="12" customFormat="false" ht="19.9" hidden="false" customHeight="true" outlineLevel="0" collapsed="false">
      <c r="A12" s="42" t="s">
        <v>338</v>
      </c>
      <c r="B12" s="42"/>
      <c r="C12" s="42"/>
      <c r="D12" s="42"/>
      <c r="E12" s="42"/>
      <c r="F12" s="42"/>
      <c r="G12" s="42"/>
    </row>
    <row r="13" customFormat="false" ht="15" hidden="false" customHeight="true" outlineLevel="0" collapsed="false">
      <c r="A13" s="45" t="s">
        <v>332</v>
      </c>
      <c r="B13" s="141" t="s">
        <v>295</v>
      </c>
      <c r="C13" s="42" t="s">
        <v>91</v>
      </c>
      <c r="D13" s="42"/>
      <c r="E13" s="42"/>
      <c r="F13" s="39" t="s">
        <v>333</v>
      </c>
      <c r="G13" s="39"/>
    </row>
    <row r="14" customFormat="false" ht="17.35" hidden="false" customHeight="true" outlineLevel="0" collapsed="false">
      <c r="A14" s="197" t="n">
        <v>35</v>
      </c>
      <c r="B14" s="198" t="n">
        <v>45845</v>
      </c>
      <c r="C14" s="144" t="s">
        <v>422</v>
      </c>
      <c r="D14" s="144"/>
      <c r="E14" s="144"/>
      <c r="F14" s="43" t="s">
        <v>80</v>
      </c>
      <c r="G14" s="43"/>
    </row>
    <row r="15" customFormat="false" ht="17.35" hidden="false" customHeight="true" outlineLevel="0" collapsed="false">
      <c r="A15" s="197" t="n">
        <v>38</v>
      </c>
      <c r="B15" s="198" t="n">
        <v>45915</v>
      </c>
      <c r="C15" s="144" t="s">
        <v>423</v>
      </c>
      <c r="D15" s="144"/>
      <c r="E15" s="144"/>
      <c r="F15" s="43"/>
      <c r="G15" s="43"/>
    </row>
    <row r="16" customFormat="false" ht="17.35" hidden="false" customHeight="true" outlineLevel="0" collapsed="false">
      <c r="A16" s="197" t="n">
        <v>39</v>
      </c>
      <c r="B16" s="198" t="n">
        <v>45915</v>
      </c>
      <c r="C16" s="144" t="s">
        <v>424</v>
      </c>
      <c r="D16" s="144"/>
      <c r="E16" s="144"/>
      <c r="F16" s="43"/>
      <c r="G16" s="43"/>
    </row>
    <row r="17" customFormat="false" ht="17.35" hidden="false" customHeight="true" outlineLevel="0" collapsed="false">
      <c r="A17" s="197" t="n">
        <v>41</v>
      </c>
      <c r="B17" s="198" t="n">
        <v>45904</v>
      </c>
      <c r="C17" s="144" t="s">
        <v>425</v>
      </c>
      <c r="D17" s="144"/>
      <c r="E17" s="144"/>
      <c r="F17" s="43"/>
      <c r="G17" s="43"/>
    </row>
    <row r="18" customFormat="false" ht="17.35" hidden="false" customHeight="true" outlineLevel="0" collapsed="false">
      <c r="A18" s="197" t="n">
        <v>42</v>
      </c>
      <c r="B18" s="198" t="n">
        <v>45904</v>
      </c>
      <c r="C18" s="144" t="s">
        <v>426</v>
      </c>
      <c r="D18" s="144"/>
      <c r="E18" s="144"/>
      <c r="F18" s="43"/>
      <c r="G18" s="43"/>
    </row>
    <row r="19" customFormat="false" ht="17.35" hidden="false" customHeight="true" outlineLevel="0" collapsed="false">
      <c r="A19" s="197" t="n">
        <v>43</v>
      </c>
      <c r="B19" s="198" t="n">
        <v>45915</v>
      </c>
      <c r="C19" s="144" t="s">
        <v>427</v>
      </c>
      <c r="D19" s="144"/>
      <c r="E19" s="144"/>
      <c r="F19" s="43"/>
      <c r="G19" s="43"/>
    </row>
    <row r="20" customFormat="false" ht="17.35" hidden="false" customHeight="true" outlineLevel="0" collapsed="false">
      <c r="A20" s="197" t="n">
        <v>44</v>
      </c>
      <c r="B20" s="198" t="n">
        <v>45903</v>
      </c>
      <c r="C20" s="144" t="s">
        <v>428</v>
      </c>
      <c r="D20" s="144"/>
      <c r="E20" s="144"/>
      <c r="F20" s="43"/>
      <c r="G20" s="43"/>
    </row>
    <row r="21" customFormat="false" ht="17.35" hidden="false" customHeight="true" outlineLevel="0" collapsed="false">
      <c r="A21" s="197" t="n">
        <v>45</v>
      </c>
      <c r="B21" s="198" t="n">
        <v>45903</v>
      </c>
      <c r="C21" s="144" t="s">
        <v>429</v>
      </c>
      <c r="D21" s="144"/>
      <c r="E21" s="144"/>
      <c r="F21" s="43"/>
      <c r="G21" s="43"/>
    </row>
    <row r="22" customFormat="false" ht="17.35" hidden="false" customHeight="true" outlineLevel="0" collapsed="false">
      <c r="A22" s="197" t="n">
        <v>46</v>
      </c>
      <c r="B22" s="198" t="n">
        <v>45903</v>
      </c>
      <c r="C22" s="144" t="s">
        <v>430</v>
      </c>
      <c r="D22" s="144"/>
      <c r="E22" s="144"/>
      <c r="F22" s="43"/>
      <c r="G22" s="43"/>
    </row>
    <row r="23" customFormat="false" ht="17.35" hidden="false" customHeight="true" outlineLevel="0" collapsed="false">
      <c r="A23" s="197" t="n">
        <v>47</v>
      </c>
      <c r="B23" s="198" t="n">
        <v>45915</v>
      </c>
      <c r="C23" s="144" t="s">
        <v>431</v>
      </c>
      <c r="D23" s="144"/>
      <c r="E23" s="144"/>
      <c r="F23" s="43"/>
      <c r="G23" s="43"/>
    </row>
    <row r="24" customFormat="false" ht="17.35" hidden="false" customHeight="true" outlineLevel="0" collapsed="false">
      <c r="A24" s="197" t="n">
        <v>48</v>
      </c>
      <c r="B24" s="198" t="n">
        <v>45915</v>
      </c>
      <c r="C24" s="144" t="s">
        <v>431</v>
      </c>
      <c r="D24" s="144"/>
      <c r="E24" s="144"/>
      <c r="F24" s="43"/>
      <c r="G24" s="43"/>
    </row>
    <row r="25" customFormat="false" ht="17.35" hidden="false" customHeight="true" outlineLevel="0" collapsed="false">
      <c r="A25" s="197" t="n">
        <v>49</v>
      </c>
      <c r="B25" s="198" t="n">
        <v>45915</v>
      </c>
      <c r="C25" s="144" t="s">
        <v>431</v>
      </c>
      <c r="D25" s="144"/>
      <c r="E25" s="144"/>
      <c r="F25" s="43"/>
      <c r="G25" s="43"/>
    </row>
    <row r="26" customFormat="false" ht="17.35" hidden="false" customHeight="true" outlineLevel="0" collapsed="false">
      <c r="A26" s="197" t="n">
        <v>50</v>
      </c>
      <c r="B26" s="198" t="n">
        <v>45915</v>
      </c>
      <c r="C26" s="144" t="s">
        <v>431</v>
      </c>
      <c r="D26" s="144"/>
      <c r="E26" s="144"/>
      <c r="F26" s="43"/>
      <c r="G26" s="43"/>
    </row>
    <row r="27" customFormat="false" ht="17.35" hidden="false" customHeight="true" outlineLevel="0" collapsed="false">
      <c r="A27" s="197" t="n">
        <v>52</v>
      </c>
      <c r="B27" s="198" t="n">
        <v>45930</v>
      </c>
      <c r="C27" s="144" t="s">
        <v>432</v>
      </c>
      <c r="D27" s="144"/>
      <c r="E27" s="144"/>
      <c r="F27" s="43"/>
      <c r="G27" s="43"/>
    </row>
    <row r="28" customFormat="false" ht="17.35" hidden="false" customHeight="true" outlineLevel="0" collapsed="false">
      <c r="A28" s="197" t="n">
        <v>53</v>
      </c>
      <c r="B28" s="198" t="n">
        <v>45930</v>
      </c>
      <c r="C28" s="144" t="s">
        <v>433</v>
      </c>
      <c r="D28" s="144"/>
      <c r="E28" s="144"/>
      <c r="F28" s="43"/>
      <c r="G28" s="43"/>
    </row>
    <row r="29" customFormat="false" ht="19.9" hidden="false" customHeight="true" outlineLevel="0" collapsed="false">
      <c r="A29" s="42" t="s">
        <v>358</v>
      </c>
      <c r="B29" s="42"/>
      <c r="C29" s="42"/>
      <c r="D29" s="42"/>
      <c r="E29" s="42"/>
      <c r="F29" s="42"/>
      <c r="G29" s="42"/>
    </row>
    <row r="30" customFormat="false" ht="15" hidden="false" customHeight="true" outlineLevel="0" collapsed="false">
      <c r="A30" s="45" t="s">
        <v>332</v>
      </c>
      <c r="B30" s="141" t="s">
        <v>295</v>
      </c>
      <c r="C30" s="42" t="s">
        <v>91</v>
      </c>
      <c r="D30" s="42"/>
      <c r="E30" s="42"/>
      <c r="F30" s="39" t="s">
        <v>333</v>
      </c>
      <c r="G30" s="39"/>
    </row>
    <row r="31" customFormat="false" ht="28.1" hidden="false" customHeight="true" outlineLevel="0" collapsed="false">
      <c r="A31" s="111"/>
      <c r="B31" s="154" t="n">
        <v>45761</v>
      </c>
      <c r="C31" s="155" t="s">
        <v>434</v>
      </c>
      <c r="D31" s="155"/>
      <c r="E31" s="155"/>
      <c r="F31" s="22" t="s">
        <v>368</v>
      </c>
      <c r="G31" s="22"/>
    </row>
    <row r="32" customFormat="false" ht="15" hidden="false" customHeight="false" outlineLevel="0" collapsed="false">
      <c r="A32" s="42" t="s">
        <v>359</v>
      </c>
      <c r="B32" s="42"/>
      <c r="C32" s="42"/>
      <c r="D32" s="42"/>
      <c r="E32" s="42"/>
      <c r="F32" s="42"/>
      <c r="G32" s="42"/>
    </row>
    <row r="33" customFormat="false" ht="15" hidden="false" customHeight="true" outlineLevel="0" collapsed="false">
      <c r="A33" s="45" t="s">
        <v>332</v>
      </c>
      <c r="B33" s="141" t="s">
        <v>295</v>
      </c>
      <c r="C33" s="42" t="s">
        <v>91</v>
      </c>
      <c r="D33" s="42"/>
      <c r="E33" s="42"/>
      <c r="F33" s="39" t="s">
        <v>333</v>
      </c>
      <c r="G33" s="39"/>
    </row>
    <row r="34" customFormat="false" ht="15" hidden="false" customHeight="false" outlineLevel="0" collapsed="false">
      <c r="A34" s="111" t="s">
        <v>435</v>
      </c>
      <c r="B34" s="111"/>
      <c r="C34" s="111"/>
      <c r="D34" s="111"/>
      <c r="E34" s="111"/>
      <c r="F34" s="111"/>
      <c r="G34" s="111"/>
    </row>
    <row r="35" customFormat="false" ht="15" hidden="false" customHeight="false" outlineLevel="0" collapsed="false">
      <c r="A35" s="42" t="s">
        <v>363</v>
      </c>
      <c r="B35" s="42"/>
      <c r="C35" s="42"/>
      <c r="D35" s="42"/>
      <c r="E35" s="42"/>
      <c r="F35" s="42"/>
      <c r="G35" s="42"/>
    </row>
    <row r="36" customFormat="false" ht="23.55" hidden="false" customHeight="true" outlineLevel="0" collapsed="false">
      <c r="A36" s="42" t="s">
        <v>10</v>
      </c>
      <c r="B36" s="141" t="s">
        <v>295</v>
      </c>
      <c r="C36" s="42" t="s">
        <v>364</v>
      </c>
      <c r="D36" s="42"/>
      <c r="E36" s="42"/>
      <c r="F36" s="39" t="s">
        <v>365</v>
      </c>
      <c r="G36" s="39"/>
    </row>
    <row r="37" customFormat="false" ht="23.55" hidden="false" customHeight="true" outlineLevel="0" collapsed="false">
      <c r="A37" s="111" t="s">
        <v>436</v>
      </c>
      <c r="B37" s="156" t="n">
        <v>45756</v>
      </c>
      <c r="C37" s="21" t="s">
        <v>437</v>
      </c>
      <c r="D37" s="21"/>
      <c r="E37" s="21"/>
      <c r="F37" s="22" t="s">
        <v>368</v>
      </c>
      <c r="G37" s="22"/>
    </row>
    <row r="38" customFormat="false" ht="23.55" hidden="false" customHeight="true" outlineLevel="0" collapsed="false">
      <c r="A38" s="31" t="s">
        <v>369</v>
      </c>
      <c r="B38" s="31"/>
      <c r="C38" s="31"/>
      <c r="D38" s="31"/>
      <c r="E38" s="31"/>
      <c r="F38" s="31"/>
      <c r="G38" s="31"/>
    </row>
    <row r="39" customFormat="false" ht="23.55" hidden="false" customHeight="true" outlineLevel="0" collapsed="false">
      <c r="A39" s="42" t="s">
        <v>370</v>
      </c>
      <c r="B39" s="42"/>
      <c r="C39" s="42"/>
      <c r="D39" s="42" t="s">
        <v>371</v>
      </c>
      <c r="E39" s="42"/>
      <c r="F39" s="42"/>
      <c r="G39" s="42"/>
    </row>
    <row r="40" customFormat="false" ht="23.55" hidden="false" customHeight="true" outlineLevel="0" collapsed="false">
      <c r="A40" s="111" t="n">
        <v>2023</v>
      </c>
      <c r="B40" s="111"/>
      <c r="C40" s="111"/>
      <c r="D40" s="199" t="n">
        <v>2.52</v>
      </c>
      <c r="E40" s="157" t="s">
        <v>438</v>
      </c>
      <c r="F40" s="157"/>
      <c r="G40" s="157"/>
    </row>
    <row r="41" customFormat="false" ht="23.55" hidden="false" customHeight="true" outlineLevel="0" collapsed="false">
      <c r="A41" s="111" t="n">
        <v>2024</v>
      </c>
      <c r="B41" s="111"/>
      <c r="C41" s="111"/>
      <c r="D41" s="199" t="n">
        <v>2.44</v>
      </c>
      <c r="E41" s="157"/>
      <c r="F41" s="157"/>
      <c r="G41" s="157"/>
    </row>
    <row r="42" customFormat="false" ht="23.55" hidden="false" customHeight="true" outlineLevel="0" collapsed="false">
      <c r="A42" s="111" t="n">
        <v>2025</v>
      </c>
      <c r="B42" s="111"/>
      <c r="C42" s="111"/>
      <c r="D42" s="131" t="n">
        <v>2.38</v>
      </c>
      <c r="E42" s="157"/>
      <c r="F42" s="157"/>
      <c r="G42" s="157"/>
    </row>
    <row r="43" customFormat="false" ht="13.8" hidden="false" customHeight="false" outlineLevel="0" collapsed="false">
      <c r="A43" s="107"/>
      <c r="B43" s="107"/>
      <c r="C43" s="107"/>
      <c r="D43" s="107"/>
      <c r="E43" s="107"/>
      <c r="F43" s="107"/>
      <c r="G43" s="107"/>
    </row>
    <row r="44" customFormat="false" ht="13.8" hidden="false" customHeight="false" outlineLevel="0" collapsed="false">
      <c r="A44" s="107"/>
      <c r="B44" s="107"/>
      <c r="C44" s="107"/>
      <c r="D44" s="107"/>
      <c r="E44" s="107"/>
      <c r="F44" s="107"/>
      <c r="G44" s="107"/>
    </row>
    <row r="45" customFormat="false" ht="13.8" hidden="false" customHeight="false" outlineLevel="0" collapsed="false">
      <c r="A45" s="107"/>
      <c r="B45" s="107"/>
      <c r="C45" s="107"/>
      <c r="D45" s="107"/>
      <c r="E45" s="107"/>
      <c r="F45" s="107"/>
      <c r="G45" s="107"/>
    </row>
    <row r="46" customFormat="false" ht="13.8" hidden="false" customHeight="false" outlineLevel="0" collapsed="false">
      <c r="A46" s="107"/>
      <c r="B46" s="107"/>
      <c r="C46" s="107"/>
      <c r="D46" s="107"/>
      <c r="E46" s="107"/>
      <c r="F46" s="107"/>
      <c r="G46" s="107"/>
    </row>
    <row r="47" customFormat="false" ht="13.8" hidden="false" customHeight="false" outlineLevel="0" collapsed="false">
      <c r="A47" s="107"/>
      <c r="B47" s="107"/>
      <c r="C47" s="107"/>
      <c r="D47" s="107"/>
      <c r="E47" s="107"/>
      <c r="F47" s="107"/>
      <c r="G47" s="107"/>
    </row>
    <row r="48" customFormat="false" ht="13.8" hidden="false" customHeight="false" outlineLevel="0" collapsed="false">
      <c r="A48" s="107"/>
      <c r="B48" s="107"/>
      <c r="C48" s="107"/>
      <c r="D48" s="107"/>
      <c r="E48" s="107"/>
      <c r="F48" s="107"/>
      <c r="G48" s="107"/>
    </row>
    <row r="49" customFormat="false" ht="13.8" hidden="false" customHeight="false" outlineLevel="0" collapsed="false">
      <c r="A49" s="107"/>
      <c r="B49" s="107"/>
      <c r="C49" s="107"/>
      <c r="D49" s="107"/>
      <c r="E49" s="107"/>
      <c r="F49" s="107"/>
      <c r="G49" s="107"/>
    </row>
    <row r="50" customFormat="false" ht="13.8" hidden="false" customHeight="false" outlineLevel="0" collapsed="false">
      <c r="A50" s="107"/>
      <c r="B50" s="107"/>
      <c r="C50" s="107"/>
      <c r="D50" s="107"/>
      <c r="E50" s="107"/>
      <c r="F50" s="107"/>
      <c r="G50" s="107"/>
    </row>
    <row r="51" customFormat="false" ht="13.8" hidden="false" customHeight="false" outlineLevel="0" collapsed="false">
      <c r="A51" s="107"/>
      <c r="B51" s="107"/>
      <c r="C51" s="107"/>
      <c r="D51" s="107"/>
      <c r="E51" s="107"/>
      <c r="F51" s="107"/>
      <c r="G51" s="107"/>
    </row>
    <row r="52" customFormat="false" ht="13.8" hidden="false" customHeight="false" outlineLevel="0" collapsed="false">
      <c r="A52" s="107"/>
      <c r="B52" s="107"/>
      <c r="C52" s="107"/>
      <c r="D52" s="107"/>
      <c r="E52" s="107"/>
      <c r="F52" s="107"/>
      <c r="G52" s="107"/>
    </row>
    <row r="53" customFormat="false" ht="13.8" hidden="false" customHeight="false" outlineLevel="0" collapsed="false">
      <c r="A53" s="107"/>
      <c r="B53" s="107"/>
      <c r="C53" s="107"/>
      <c r="D53" s="107"/>
      <c r="E53" s="107"/>
      <c r="F53" s="107"/>
      <c r="G53" s="107"/>
    </row>
    <row r="54" customFormat="false" ht="13.8" hidden="false" customHeight="false" outlineLevel="0" collapsed="false">
      <c r="A54" s="107"/>
      <c r="B54" s="107"/>
      <c r="C54" s="107"/>
      <c r="D54" s="107"/>
      <c r="E54" s="107"/>
      <c r="F54" s="107"/>
      <c r="G54" s="107"/>
    </row>
    <row r="55" customFormat="false" ht="13.8" hidden="false" customHeight="false" outlineLevel="0" collapsed="false">
      <c r="A55" s="107"/>
      <c r="B55" s="107"/>
      <c r="C55" s="107"/>
      <c r="D55" s="107"/>
      <c r="E55" s="107"/>
      <c r="F55" s="107"/>
      <c r="G55" s="107"/>
    </row>
    <row r="56" customFormat="false" ht="13.8" hidden="false" customHeight="false" outlineLevel="0" collapsed="false">
      <c r="A56" s="107"/>
      <c r="B56" s="107"/>
      <c r="C56" s="107"/>
      <c r="D56" s="107"/>
      <c r="E56" s="107"/>
      <c r="F56" s="107"/>
      <c r="G56" s="107"/>
    </row>
    <row r="57" customFormat="false" ht="13.8" hidden="false" customHeight="false" outlineLevel="0" collapsed="false">
      <c r="A57" s="107"/>
      <c r="B57" s="107"/>
      <c r="C57" s="107"/>
      <c r="D57" s="107"/>
      <c r="E57" s="107"/>
      <c r="F57" s="107"/>
      <c r="G57" s="107"/>
    </row>
    <row r="58" customFormat="false" ht="13.8" hidden="false" customHeight="false" outlineLevel="0" collapsed="false">
      <c r="A58" s="107"/>
      <c r="B58" s="107"/>
      <c r="C58" s="107"/>
      <c r="D58" s="107"/>
      <c r="E58" s="107"/>
      <c r="F58" s="107"/>
      <c r="G58" s="107"/>
    </row>
    <row r="59" customFormat="false" ht="13.8" hidden="false" customHeight="false" outlineLevel="0" collapsed="false">
      <c r="A59" s="107"/>
      <c r="B59" s="107"/>
      <c r="C59" s="107"/>
      <c r="D59" s="107"/>
      <c r="E59" s="107"/>
      <c r="F59" s="107"/>
      <c r="G59" s="107"/>
    </row>
    <row r="60" customFormat="false" ht="13.8" hidden="false" customHeight="false" outlineLevel="0" collapsed="false">
      <c r="A60" s="107"/>
      <c r="B60" s="107"/>
      <c r="C60" s="107"/>
      <c r="D60" s="107"/>
      <c r="E60" s="107"/>
      <c r="F60" s="107"/>
      <c r="G60" s="107"/>
    </row>
    <row r="61" customFormat="false" ht="13.8" hidden="false" customHeight="false" outlineLevel="0" collapsed="false">
      <c r="A61" s="107"/>
      <c r="B61" s="107"/>
      <c r="C61" s="107"/>
      <c r="D61" s="107"/>
      <c r="E61" s="107"/>
      <c r="F61" s="107"/>
      <c r="G61" s="107"/>
    </row>
    <row r="62" customFormat="false" ht="12.4" hidden="false" customHeight="true" outlineLevel="0" collapsed="false">
      <c r="A62" s="107"/>
      <c r="B62" s="107"/>
      <c r="C62" s="107"/>
      <c r="D62" s="107"/>
      <c r="E62" s="107"/>
      <c r="F62" s="107"/>
      <c r="G62" s="107"/>
    </row>
    <row r="63" customFormat="false" ht="13.8" hidden="false" customHeight="false" outlineLevel="0" collapsed="false">
      <c r="A63" s="107"/>
      <c r="B63" s="107"/>
      <c r="C63" s="107"/>
      <c r="D63" s="107"/>
      <c r="E63" s="107"/>
      <c r="F63" s="107"/>
      <c r="G63" s="107"/>
    </row>
    <row r="64" customFormat="false" ht="13.8" hidden="false" customHeight="false" outlineLevel="0" collapsed="false">
      <c r="A64" s="107"/>
      <c r="B64" s="107"/>
      <c r="C64" s="107"/>
      <c r="D64" s="107"/>
      <c r="E64" s="107"/>
      <c r="F64" s="107"/>
      <c r="G64" s="107"/>
    </row>
    <row r="65" customFormat="false" ht="13.8" hidden="false" customHeight="false" outlineLevel="0" collapsed="false">
      <c r="A65" s="107"/>
      <c r="B65" s="107"/>
      <c r="C65" s="107"/>
      <c r="D65" s="107"/>
      <c r="E65" s="107"/>
      <c r="F65" s="107"/>
      <c r="G65" s="107"/>
    </row>
    <row r="66" customFormat="false" ht="13.8" hidden="false" customHeight="false" outlineLevel="0" collapsed="false">
      <c r="A66" s="107"/>
      <c r="B66" s="107"/>
      <c r="C66" s="107"/>
      <c r="D66" s="107"/>
      <c r="E66" s="107"/>
      <c r="F66" s="107"/>
      <c r="G66" s="107"/>
    </row>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53">
    <mergeCell ref="A2:G2"/>
    <mergeCell ref="A3:G3"/>
    <mergeCell ref="C4:D4"/>
    <mergeCell ref="F4:G4"/>
    <mergeCell ref="A5:G5"/>
    <mergeCell ref="A6:G6"/>
    <mergeCell ref="A7:G7"/>
    <mergeCell ref="C8:E8"/>
    <mergeCell ref="F8:G8"/>
    <mergeCell ref="C9:E9"/>
    <mergeCell ref="F9:G11"/>
    <mergeCell ref="C10:E10"/>
    <mergeCell ref="C11:E11"/>
    <mergeCell ref="A12:G12"/>
    <mergeCell ref="C13:E13"/>
    <mergeCell ref="F13:G13"/>
    <mergeCell ref="C14:E14"/>
    <mergeCell ref="F14:G28"/>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A29:G29"/>
    <mergeCell ref="C30:E30"/>
    <mergeCell ref="F30:G30"/>
    <mergeCell ref="C31:E31"/>
    <mergeCell ref="F31:G31"/>
    <mergeCell ref="A32:G32"/>
    <mergeCell ref="C33:E33"/>
    <mergeCell ref="F33:G33"/>
    <mergeCell ref="A34:G34"/>
    <mergeCell ref="A35:G35"/>
    <mergeCell ref="C36:E36"/>
    <mergeCell ref="F36:G36"/>
    <mergeCell ref="C37:E37"/>
    <mergeCell ref="F37:G37"/>
    <mergeCell ref="A38:G38"/>
    <mergeCell ref="A39:C39"/>
    <mergeCell ref="D39:G39"/>
    <mergeCell ref="A40:C40"/>
    <mergeCell ref="E40:G42"/>
    <mergeCell ref="A41:C41"/>
    <mergeCell ref="A42:C42"/>
  </mergeCells>
  <hyperlinks>
    <hyperlink ref="F9" r:id="rId1" display="www.cah.gov.py/tabla_ley5282"/>
    <hyperlink ref="F14" r:id="rId2" display="www.cah.gov.py/tabla_ley5282"/>
    <hyperlink ref="F31" r:id="rId3" display="&#10;https://www.cah.gov.py/tabla_ley5189/cahweb.ley2/71/"/>
    <hyperlink ref="F37" r:id="rId4" display="&#10;https://www.cah.gov.py/tabla_ley5189/cahweb.ley2/71/"/>
    <hyperlink ref="E40" r:id="rId5" location="/mecip/lista" display="https://www.contraloria.gov.py/index.php/actividades-de-control/informes-nrm-mecip2015/file/28154-informe-de-evaluacion-de-la-efectividad-del-sistema-de-control-interno-credito-agricola-de-habilitacion https://datos-rendicion.contraloria.gov.py/datos-abiertos/#/mecip/lista"/>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B24" activeCellId="0" sqref="B24"/>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2.2" hidden="false" customHeight="true" outlineLevel="0" collapsed="false">
      <c r="A4" s="158" t="s">
        <v>372</v>
      </c>
      <c r="B4" s="158"/>
      <c r="C4" s="158"/>
      <c r="D4" s="158"/>
      <c r="E4" s="158"/>
      <c r="F4" s="158"/>
      <c r="G4" s="158"/>
    </row>
    <row r="5" customFormat="false" ht="15.1" hidden="false" customHeight="true" outlineLevel="0" collapsed="false">
      <c r="A5" s="159" t="s">
        <v>439</v>
      </c>
      <c r="B5" s="159"/>
      <c r="C5" s="159"/>
      <c r="D5" s="200" t="s">
        <v>440</v>
      </c>
      <c r="E5" s="200"/>
      <c r="F5" s="200"/>
      <c r="G5" s="200"/>
    </row>
    <row r="6" customFormat="false" ht="35.5" hidden="false" customHeight="true" outlineLevel="0" collapsed="false">
      <c r="A6" s="159"/>
      <c r="B6" s="159"/>
      <c r="C6" s="159"/>
      <c r="D6" s="200"/>
      <c r="E6" s="200"/>
      <c r="F6" s="200"/>
      <c r="G6" s="200"/>
    </row>
    <row r="7" customFormat="false" ht="35.5" hidden="false" customHeight="true" outlineLevel="0" collapsed="false">
      <c r="A7" s="159"/>
      <c r="B7" s="159"/>
      <c r="C7" s="159"/>
      <c r="D7" s="200"/>
      <c r="E7" s="200"/>
      <c r="F7" s="200"/>
      <c r="G7" s="200"/>
    </row>
    <row r="8" customFormat="false" ht="35.5" hidden="false" customHeight="true" outlineLevel="0" collapsed="false">
      <c r="A8" s="159"/>
      <c r="B8" s="159"/>
      <c r="C8" s="159"/>
      <c r="D8" s="200"/>
      <c r="E8" s="200"/>
      <c r="F8" s="200"/>
      <c r="G8" s="200"/>
    </row>
    <row r="9" customFormat="false" ht="18.55" hidden="false" customHeight="false" outlineLevel="0" collapsed="false">
      <c r="A9" s="161"/>
      <c r="B9" s="162"/>
      <c r="C9" s="162"/>
      <c r="D9" s="163"/>
      <c r="E9" s="163"/>
      <c r="F9" s="163"/>
      <c r="G9" s="163"/>
    </row>
    <row r="10" customFormat="false" ht="18.55" hidden="false" customHeight="false" outlineLevel="0" collapsed="false">
      <c r="A10" s="161"/>
      <c r="B10" s="164"/>
      <c r="C10" s="165"/>
      <c r="D10" s="166"/>
      <c r="E10" s="167"/>
      <c r="F10" s="168"/>
      <c r="G10" s="169"/>
    </row>
    <row r="11" customFormat="false" ht="18.55" hidden="false" customHeight="false" outlineLevel="0" collapsed="false">
      <c r="A11" s="161"/>
      <c r="B11" s="164"/>
      <c r="C11" s="165"/>
      <c r="D11" s="166"/>
      <c r="E11" s="170"/>
      <c r="F11" s="171"/>
      <c r="G11" s="172"/>
    </row>
    <row r="12" customFormat="false" ht="18.55" hidden="false" customHeight="false" outlineLevel="0" collapsed="false">
      <c r="A12" s="173"/>
      <c r="B12" s="164"/>
      <c r="C12" s="162"/>
      <c r="D12" s="166"/>
      <c r="E12" s="174"/>
      <c r="F12" s="174"/>
      <c r="G12" s="172"/>
    </row>
    <row r="13" customFormat="false" ht="18.55" hidden="false" customHeight="false" outlineLevel="0" collapsed="false">
      <c r="A13" s="173"/>
      <c r="B13" s="164"/>
      <c r="C13" s="162"/>
      <c r="D13" s="166"/>
      <c r="E13" s="174"/>
      <c r="F13" s="174"/>
      <c r="G13" s="172"/>
    </row>
    <row r="14" customFormat="false" ht="18.55" hidden="false" customHeight="false" outlineLevel="0" collapsed="false">
      <c r="A14" s="173"/>
      <c r="B14" s="164"/>
      <c r="C14" s="162"/>
      <c r="D14" s="166"/>
      <c r="E14" s="174"/>
      <c r="F14" s="174"/>
      <c r="G14" s="172"/>
    </row>
    <row r="15" customFormat="false" ht="18.55" hidden="false" customHeight="false" outlineLevel="0" collapsed="false">
      <c r="A15" s="173"/>
      <c r="B15" s="164"/>
      <c r="C15" s="162"/>
      <c r="D15" s="166"/>
      <c r="E15" s="174"/>
      <c r="F15" s="174"/>
      <c r="G15" s="172"/>
    </row>
    <row r="16" customFormat="false" ht="18.55" hidden="false" customHeight="false" outlineLevel="0" collapsed="false">
      <c r="A16" s="173"/>
      <c r="B16" s="164"/>
      <c r="C16" s="162"/>
      <c r="D16" s="166"/>
      <c r="E16" s="174"/>
      <c r="F16" s="174"/>
      <c r="G16" s="172"/>
    </row>
    <row r="17" customFormat="false" ht="18.55" hidden="false" customHeight="false" outlineLevel="0" collapsed="false">
      <c r="A17" s="173"/>
      <c r="B17" s="164"/>
      <c r="C17" s="162"/>
      <c r="D17" s="166"/>
      <c r="E17" s="174"/>
      <c r="F17" s="174"/>
      <c r="G17" s="172"/>
    </row>
    <row r="18" customFormat="false" ht="18.55" hidden="false" customHeight="false" outlineLevel="0" collapsed="false">
      <c r="A18" s="173"/>
      <c r="B18" s="164"/>
      <c r="C18" s="162"/>
      <c r="D18" s="166"/>
      <c r="E18" s="174"/>
      <c r="F18" s="174"/>
      <c r="G18" s="172"/>
    </row>
    <row r="19" customFormat="false" ht="13.8" hidden="false" customHeight="false" outlineLevel="0" collapsed="false">
      <c r="A19" s="175"/>
      <c r="B19" s="176"/>
      <c r="C19" s="176"/>
      <c r="D19" s="175"/>
      <c r="E19" s="176"/>
      <c r="F19" s="176"/>
      <c r="G19" s="177"/>
    </row>
    <row r="20" customFormat="false" ht="13.8" hidden="false" customHeight="false" outlineLevel="0" collapsed="false">
      <c r="A20" s="107"/>
      <c r="B20" s="107"/>
      <c r="C20" s="107"/>
      <c r="D20" s="107"/>
      <c r="E20" s="107"/>
      <c r="F20" s="107"/>
      <c r="G20" s="107"/>
    </row>
    <row r="21" customFormat="false" ht="13.8" hidden="false" customHeight="false" outlineLevel="0" collapsed="false">
      <c r="A21" s="107"/>
      <c r="B21" s="107"/>
      <c r="C21" s="107"/>
      <c r="D21" s="107"/>
      <c r="E21" s="107"/>
      <c r="F21" s="107"/>
      <c r="G21" s="107"/>
    </row>
    <row r="22" customFormat="false" ht="13.8" hidden="false" customHeight="false" outlineLevel="0" collapsed="false">
      <c r="A22" s="107"/>
      <c r="B22" s="107"/>
      <c r="C22" s="107"/>
      <c r="D22" s="107"/>
      <c r="E22" s="107"/>
      <c r="F22" s="107"/>
      <c r="G22" s="107"/>
    </row>
    <row r="23" customFormat="false" ht="13.8" hidden="false" customHeight="false" outlineLevel="0" collapsed="false">
      <c r="A23" s="107"/>
      <c r="B23" s="107"/>
      <c r="C23" s="107"/>
      <c r="D23" s="107"/>
      <c r="E23" s="107"/>
      <c r="F23" s="107"/>
      <c r="G23" s="107"/>
    </row>
    <row r="24" customFormat="false" ht="26.95" hidden="false" customHeight="true" outlineLevel="0" collapsed="false">
      <c r="A24" s="107"/>
      <c r="B24" s="107"/>
      <c r="C24" s="107"/>
      <c r="D24" s="107"/>
      <c r="E24" s="107"/>
      <c r="F24" s="107"/>
      <c r="G24" s="107"/>
    </row>
    <row r="25" customFormat="false" ht="13.8" hidden="false" customHeight="false" outlineLevel="0" collapsed="false">
      <c r="A25" s="107"/>
      <c r="B25" s="107"/>
      <c r="C25" s="107"/>
      <c r="D25" s="107"/>
      <c r="E25" s="107"/>
      <c r="F25" s="107"/>
      <c r="G25" s="107"/>
    </row>
    <row r="26" customFormat="false" ht="13.8" hidden="false" customHeight="false" outlineLevel="0" collapsed="false">
      <c r="A26" s="107"/>
      <c r="B26" s="107"/>
      <c r="C26" s="107"/>
      <c r="D26" s="107"/>
      <c r="E26" s="107"/>
      <c r="F26" s="107"/>
      <c r="G26" s="107"/>
    </row>
    <row r="27" customFormat="false" ht="13.8" hidden="false" customHeight="false" outlineLevel="0" collapsed="false">
      <c r="A27" s="107"/>
      <c r="B27" s="107"/>
      <c r="C27" s="107"/>
      <c r="D27" s="107"/>
      <c r="E27" s="107"/>
      <c r="F27" s="107"/>
      <c r="G27" s="107"/>
    </row>
    <row r="28" customFormat="false" ht="13.8" hidden="false" customHeight="false" outlineLevel="0" collapsed="false">
      <c r="A28" s="107"/>
      <c r="B28" s="107"/>
      <c r="C28" s="107"/>
      <c r="D28" s="107"/>
      <c r="E28" s="107"/>
      <c r="F28" s="107"/>
      <c r="G28" s="107"/>
    </row>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6">
    <mergeCell ref="A2:G3"/>
    <mergeCell ref="A4:G4"/>
    <mergeCell ref="A5:C8"/>
    <mergeCell ref="D5:G8"/>
    <mergeCell ref="B9:C9"/>
    <mergeCell ref="D9:G9"/>
  </mergeCell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7831</TotalTime>
  <Application>LibreOffice/7.3.7.2$Linux_X86_64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2020-06-23T18:35:00Z</dcterms:created>
  <dc:creator>SENAC</dc:creator>
  <dc:description/>
  <dc:language>es-PY</dc:language>
  <cp:lastModifiedBy/>
  <cp:lastPrinted>2026-01-26T13:39:38Z</cp:lastPrinted>
  <dcterms:modified xsi:type="dcterms:W3CDTF">2026-01-26T13:40:44Z</dcterms:modified>
  <cp:revision>470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KSOProductBuildVer">
    <vt:lpwstr>2058-11.2.0.9937</vt:lpwstr>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